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65" activeTab="0"/>
  </bookViews>
  <sheets>
    <sheet name="Змагання та збори" sheetId="1" r:id="rId1"/>
  </sheets>
  <definedNames>
    <definedName name="Запрос_баскетбол___жін." localSheetId="0">'Змагання та збори'!#REF!</definedName>
    <definedName name="Запрос_баскетбол___чол." localSheetId="0">'Змагання та збори'!#REF!</definedName>
    <definedName name="Запрос_бейсбол" localSheetId="0">'Змагання та збори'!#REF!</definedName>
    <definedName name="Запрос_бобслей" localSheetId="0">'Змагання та збори'!$A$7:$O$7</definedName>
    <definedName name="Запрос_бокс" localSheetId="0">'Змагання та збори'!#REF!</definedName>
    <definedName name="Запрос_боротьба_вільна" localSheetId="0">'Змагання та збори'!#REF!</definedName>
    <definedName name="Запрос_боротьба_греко_римська" localSheetId="0">'Змагання та збори'!#REF!</definedName>
    <definedName name="Запрос_важка_атлетика" localSheetId="0">'Змагання та збори'!#REF!</definedName>
    <definedName name="Запрос_велоспорт_ВМХ" localSheetId="0">'Змагання та збори'!#REF!</definedName>
    <definedName name="Запрос_велоспорт_маунтенбайк" localSheetId="0">'Змагання та збори'!#REF!</definedName>
    <definedName name="Запрос_велоспорт_трек" localSheetId="0">'Змагання та збори'!#REF!</definedName>
    <definedName name="Запрос_велоспорт_шосе" localSheetId="0">'Змагання та збори'!#REF!</definedName>
    <definedName name="Запрос_веслувальний_слалом" localSheetId="0">'Змагання та збори'!#REF!</definedName>
    <definedName name="Запрос_веслування_академічне" localSheetId="0">'Змагання та збори'!#REF!</definedName>
    <definedName name="Запрос_веслування_на_байдарках_і_каноє" localSheetId="0">'Змагання та збори'!#REF!</definedName>
    <definedName name="Запрос_вітрильний_спорт" localSheetId="0">'Змагання та збори'!#REF!</definedName>
    <definedName name="Запрос_водне_поло___жін." localSheetId="0">'Змагання та збори'!#REF!</definedName>
    <definedName name="Запрос_водне_поло___чол." localSheetId="0">'Змагання та збори'!#REF!</definedName>
    <definedName name="Запрос_волейбол___жін." localSheetId="0">'Змагання та збори'!#REF!</definedName>
    <definedName name="Запрос_волейбол___чол." localSheetId="0">'Змагання та збори'!#REF!</definedName>
    <definedName name="Запрос_волейбол_пляжний" localSheetId="0">'Змагання та збори'!#REF!</definedName>
    <definedName name="Запрос_гандбол___жін." localSheetId="0">'Змагання та збори'!#REF!</definedName>
    <definedName name="Запрос_гандбол___чол." localSheetId="0">'Змагання та збори'!#REF!</definedName>
    <definedName name="Запрос_гімнастика_спортивна" localSheetId="0">'Змагання та збори'!#REF!</definedName>
    <definedName name="Запрос_гімнастика_художня" localSheetId="0">'Змагання та збори'!#REF!</definedName>
    <definedName name="Запрос_гірськолижний_спорт" localSheetId="0">'Змагання та збори'!$A$11:$O$11</definedName>
    <definedName name="Запрос_дзюдо" localSheetId="0">'Змагання та збори'!#REF!</definedName>
    <definedName name="Запрос_кінний_спорт" localSheetId="0">'Змагання та збори'!#REF!</definedName>
    <definedName name="Запрос_ковзанярський_спорт" localSheetId="0">'Змагання та збори'!$A$11:$O$11</definedName>
    <definedName name="Запрос_легка_атлетика" localSheetId="0">'Змагання та збори'!#REF!</definedName>
    <definedName name="Запрос_лижний_спорт___біатлон" localSheetId="0">'Змагання та збори'!$A$11:$O$11</definedName>
    <definedName name="Запрос_лижний_спорт___гонки" localSheetId="0">'Змагання та збори'!$A$11:$O$11</definedName>
    <definedName name="Запрос_лижний_спорт___двоборство" localSheetId="0">'Змагання та збори'!$A$11:$O$12</definedName>
    <definedName name="Запрос_плавання" localSheetId="0">'Змагання та збори'!#REF!</definedName>
    <definedName name="Запрос_плавання_синхронне" localSheetId="0">'Змагання та збори'!#REF!</definedName>
    <definedName name="Запрос_санний_спорт" localSheetId="0">'Змагання та збори'!$A$16:$O$16</definedName>
    <definedName name="Запрос_сноуборд" localSheetId="0">'Змагання та збори'!$A$16:$O$16</definedName>
    <definedName name="Запрос_стрибки_з_трампліна" localSheetId="0">'Змагання та збори'!$A$16:$O$18</definedName>
    <definedName name="Запрос_стрибки_на_батуті" localSheetId="0">'Змагання та збори'!#REF!</definedName>
    <definedName name="Запрос_стрибки_у_воду" localSheetId="0">'Змагання та збори'!#REF!</definedName>
    <definedName name="Запрос_стрільба_із_лука" localSheetId="0">'Змагання та збори'!#REF!</definedName>
    <definedName name="Запрос_стрільба_кульова" localSheetId="0">'Змагання та збори'!#REF!</definedName>
    <definedName name="Запрос_стрільба_стендова" localSheetId="0">'Змагання та збори'!#REF!</definedName>
    <definedName name="Запрос_сучасне_п_ятиборство" localSheetId="0">'Змагання та збори'!#REF!</definedName>
    <definedName name="Запрос_теніс" localSheetId="0">'Змагання та збори'!#REF!</definedName>
    <definedName name="Запрос_теніс_настільний" localSheetId="0">'Змагання та збори'!#REF!</definedName>
    <definedName name="Запрос_триатлон" localSheetId="0">'Змагання та збори'!#REF!</definedName>
    <definedName name="Запрос_тхеквондо___ВТФ" localSheetId="0">'Змагання та збори'!#REF!</definedName>
    <definedName name="Запрос_фехтування" localSheetId="0">'Змагання та збори'!#REF!</definedName>
    <definedName name="Запрос_фігурне_катання" localSheetId="0">'Змагання та збори'!#REF!</definedName>
    <definedName name="Запрос_фрістайл" localSheetId="0">'Змагання та збори'!#REF!</definedName>
    <definedName name="Запрос_футбол" localSheetId="0">'Змагання та збори'!#REF!</definedName>
    <definedName name="Запрос_хокей_з_шайбою" localSheetId="0">'Змагання та збори'!#REF!</definedName>
    <definedName name="Запрос_хокей_на_траві___жін." localSheetId="0">'Змагання та збори'!#REF!</definedName>
    <definedName name="Запрос_хокей_на_траві___чол." localSheetId="0">'Змагання та збори'!#REF!</definedName>
    <definedName name="Запрос_шорт_трек" localSheetId="0">'Змагання та збори'!#REF!</definedName>
    <definedName name="_xlnm.Print_Titles" localSheetId="0">'Змагання та збори'!$2:$4</definedName>
  </definedNames>
  <calcPr fullCalcOnLoad="1"/>
</workbook>
</file>

<file path=xl/sharedStrings.xml><?xml version="1.0" encoding="utf-8"?>
<sst xmlns="http://schemas.openxmlformats.org/spreadsheetml/2006/main" count="374" uniqueCount="211">
  <si>
    <t>Міністерство України у справах сім'ї, молоді та спорту 09.03.2017</t>
  </si>
  <si>
    <t>Календарний план спортивних заходів України за період від 01.01.2017 до 31.12.2017</t>
  </si>
  <si>
    <t>Назва</t>
  </si>
  <si>
    <t>Строк початку/ закінчення</t>
  </si>
  <si>
    <t>Три-  вал.</t>
  </si>
  <si>
    <t>Місце-провед.</t>
  </si>
  <si>
    <t>Орган.-учасники</t>
  </si>
  <si>
    <t>Кількість учасників</t>
  </si>
  <si>
    <t>Вид зма- гань</t>
  </si>
  <si>
    <t>Код КПКВК</t>
  </si>
  <si>
    <t>Всього людино-днів</t>
  </si>
  <si>
    <t>Вартість людино-дня</t>
  </si>
  <si>
    <t>Планова вартість (гривні)</t>
  </si>
  <si>
    <t xml:space="preserve">Организації, відповідальні за проведення                                    </t>
  </si>
  <si>
    <t>Спортсменів</t>
  </si>
  <si>
    <t>Трене-рів</t>
  </si>
  <si>
    <t xml:space="preserve">Суддів </t>
  </si>
  <si>
    <t>Інших</t>
  </si>
  <si>
    <t>Всього</t>
  </si>
  <si>
    <t>шахи</t>
  </si>
  <si>
    <t xml:space="preserve">Всеукраїнський шаховий турнір (III ранг) </t>
  </si>
  <si>
    <t>02.01.17
08.01.17</t>
  </si>
  <si>
    <t xml:space="preserve">Полтавська
</t>
  </si>
  <si>
    <t>Області</t>
  </si>
  <si>
    <t>O</t>
  </si>
  <si>
    <t>НТЗ до чемпіонату світу серед жінок</t>
  </si>
  <si>
    <t>22.01.17
02.02.17</t>
  </si>
  <si>
    <t>Великобpитанія
Укрспортзабезпечення</t>
  </si>
  <si>
    <t xml:space="preserve">Міжнародний змагання  з шахів (розв'язування шахових композицій, (II ранг) </t>
  </si>
  <si>
    <t>29.01.17
29.01.17</t>
  </si>
  <si>
    <t xml:space="preserve">Дніпропетровська
</t>
  </si>
  <si>
    <t>Укpаїна</t>
  </si>
  <si>
    <t>5-й Кубок світу (складання шахових композицій), ІІ ранг</t>
  </si>
  <si>
    <t>01.02.17
01.06.17</t>
  </si>
  <si>
    <t xml:space="preserve">Росія
</t>
  </si>
  <si>
    <t>Особистий чемпіонат світу з шахів (складання шахових композицій) (WCCI 2016 - 2019 рр, II ранг), протягом року</t>
  </si>
  <si>
    <t>01.02.17
31.12.17</t>
  </si>
  <si>
    <t xml:space="preserve">Гpеція
</t>
  </si>
  <si>
    <t>Чемпіонат України  серед юнаків та дівчат до 14 років - фінал (класичні,  швидка гра та бліц, сезон 2016-2017 років, ІV ранг)</t>
  </si>
  <si>
    <t>01.02.17
12.02.17</t>
  </si>
  <si>
    <t>Чернівецька
Укрспортзабезпечення</t>
  </si>
  <si>
    <t>Чемпіонат світу серед жінок (класичні шахи), ІІ ранг</t>
  </si>
  <si>
    <t>10.02.17
05.03.17</t>
  </si>
  <si>
    <t>Іpан
Укрспортзабезпечення</t>
  </si>
  <si>
    <t>НТЗ до командного чемпіонату світу (чоловіки)</t>
  </si>
  <si>
    <t>13.02.17
23.02.17</t>
  </si>
  <si>
    <t>Івано-Франківська
Укрспортзабезпечення</t>
  </si>
  <si>
    <t>Чемпіонат України  серед юніорів  до 20 років (класичні,  швидка гра та бліц, ІV ранг)</t>
  </si>
  <si>
    <t>20.02.17
02.03.17</t>
  </si>
  <si>
    <t>Львів
Укрспортзабезпечення</t>
  </si>
  <si>
    <t>Чемпіонат України  (класичні,  швидка гра та бліц) серед юнаків та дівчат до 16 років -фінал  (ІV ранг)</t>
  </si>
  <si>
    <t>07.03.17
19.03.17</t>
  </si>
  <si>
    <t>Вінницька
Укрспортзабезпечення</t>
  </si>
  <si>
    <t>Чемпіонат України (класичні,  швидка гра та бліц) серед юнаків та дівчат до 18 років ( ІV ранг)</t>
  </si>
  <si>
    <t>02.04.17
13.04.17</t>
  </si>
  <si>
    <t>Харків
Укрспортзабезпечення</t>
  </si>
  <si>
    <t>Особистий чемпіонат України (складання шахових композицій III ранг), протягом року</t>
  </si>
  <si>
    <t>01.04.17
31.12.17</t>
  </si>
  <si>
    <t xml:space="preserve">Закарпатська
</t>
  </si>
  <si>
    <t>01.04.17
30.04.17</t>
  </si>
  <si>
    <t xml:space="preserve">Одеська
</t>
  </si>
  <si>
    <t>04.04.17
16.04.17</t>
  </si>
  <si>
    <t xml:space="preserve">Житомирська
</t>
  </si>
  <si>
    <t>Відкритий особисто-командний чемпіонат України серед дорослих та юніорів (розв'язування шахових композицій), ІІІ-IV ранг</t>
  </si>
  <si>
    <t>07.04.17
09.04.17</t>
  </si>
  <si>
    <t>O/K</t>
  </si>
  <si>
    <t>Чемпіонат Європи серед жінок (класичні шахи), ІІ ранг</t>
  </si>
  <si>
    <t>10.04.17
23.04.17</t>
  </si>
  <si>
    <t>Латвія
Укрспортзабезпечення</t>
  </si>
  <si>
    <t>Чемпіонат України (класичні,  швидка гра та бліц, сезон 2015-2016 років) серед юнаків та дівчат до 12 років - фінал (ІV ранг)</t>
  </si>
  <si>
    <t>18.04.17
29.04.17</t>
  </si>
  <si>
    <t>Київська
Укрспортзабезпечення</t>
  </si>
  <si>
    <t>НТЗ до командного чемпіонату світу (жінки)</t>
  </si>
  <si>
    <t>01.05.17
15.05.17</t>
  </si>
  <si>
    <t>Чемпіонат України з класичних шахів - півфінал серед жінок  (III ранг)</t>
  </si>
  <si>
    <t>03.05.17
12.05.17</t>
  </si>
  <si>
    <t>Донецька
Укрспортзабезпечення</t>
  </si>
  <si>
    <t>Чемпіонат України (класичні, швидка гра та бліц) серед юнаків та дівчат до 10 років  (ІV ранг)</t>
  </si>
  <si>
    <t>03.05.17
15.05.17</t>
  </si>
  <si>
    <t>Миколаїв
Укрспортзабезпечення</t>
  </si>
  <si>
    <t>НТЗ до 13-го чемпіонату Європи з шахів (розв'язування шахових композицій)</t>
  </si>
  <si>
    <t>04.05.17
08.05.17</t>
  </si>
  <si>
    <t>Київ ДП ОНСЦ "Конча-Заспа"
Укрспортзабезпечення</t>
  </si>
  <si>
    <t>НТЗ до командного чемпіонату Європи (чоловіки)</t>
  </si>
  <si>
    <t>05.05.17
25.05.17</t>
  </si>
  <si>
    <t>Львівська
Укрспортзабезпечення</t>
  </si>
  <si>
    <t>13-й чемпіонат Європи з шахів (розв'язування шахових композицій) (II ранг)</t>
  </si>
  <si>
    <t>12.05.17
14.05.17</t>
  </si>
  <si>
    <t>Чемпіонат України (рапід та бліц) серед жінок  (III ранг)</t>
  </si>
  <si>
    <t>13.05.17
16.05.17</t>
  </si>
  <si>
    <t>Чемпіонат України серед клубних команд (III ранг)</t>
  </si>
  <si>
    <t>13.05.17
25.05.17</t>
  </si>
  <si>
    <t>Одеська
Укрспортзабезпечення</t>
  </si>
  <si>
    <t>K</t>
  </si>
  <si>
    <t>19-й особисто-командний чемпіонат України з шахів (складання шахових композицій) (ІІІ ранг)</t>
  </si>
  <si>
    <t>15.05.17
15.11.17</t>
  </si>
  <si>
    <t>НТЗ до 10-го чемпіонату світу зі складання шахових композицій (WCCТ-10)</t>
  </si>
  <si>
    <t>24.05.17
28.05.17</t>
  </si>
  <si>
    <t>Відкритий чемпіонат Європи серед чоловіків та жінок (класичні шахи), ІІ ранг</t>
  </si>
  <si>
    <t>29.05.17
10.06.17</t>
  </si>
  <si>
    <t>Білорусь
Укрспортзабезпечення</t>
  </si>
  <si>
    <t>Чемпіонат України (класичні, швидка гра) серед юнаків та дівчат до 8  років  (ІV ранг) (ДЮСШШ)</t>
  </si>
  <si>
    <t>01.06.17
13.06.17</t>
  </si>
  <si>
    <t>Полтавська
Укрспортзабезпечення</t>
  </si>
  <si>
    <t xml:space="preserve">НТЗ до командного чемпіонату світу </t>
  </si>
  <si>
    <t>08.06.17
16.06.17</t>
  </si>
  <si>
    <t>Командний чемпіонат світу серед чоловіків та жінок (класичні шахи, ІІ ранг)</t>
  </si>
  <si>
    <t>16.06.17
28.06.17</t>
  </si>
  <si>
    <t>Росія
Укрспортзабезпечення</t>
  </si>
  <si>
    <t>20.06.17
25.06.17</t>
  </si>
  <si>
    <t>24.06.17
30.06.17</t>
  </si>
  <si>
    <t>Міжнародні змагання  (ІІ ранг)</t>
  </si>
  <si>
    <t>25.06.17
30.06.17</t>
  </si>
  <si>
    <t>Литва
Укрспортзабезпечення</t>
  </si>
  <si>
    <t xml:space="preserve">НТЗ до Всесвітньої дитячої шахової Олімпіади </t>
  </si>
  <si>
    <t>01.07.17
07.07.17</t>
  </si>
  <si>
    <t xml:space="preserve">Київ ДП ОНСЦ "Конча-Заспа"
</t>
  </si>
  <si>
    <t>Відкритий чемпіонат України з класичних шахів - півфінал  (III ранг)</t>
  </si>
  <si>
    <t>02.10.17
11.10.17</t>
  </si>
  <si>
    <t>Всеукраїнський шаховий турнір з шахів (розв'язування шахових композицій) (III ранг)</t>
  </si>
  <si>
    <t>14.07.17
15.07.17</t>
  </si>
  <si>
    <t xml:space="preserve">НТЗ до чемпіонату світу з шахів (розв'язування  шахових композицій) </t>
  </si>
  <si>
    <t>20.07.17
24.07.17</t>
  </si>
  <si>
    <t xml:space="preserve">Чемпіонат України (рапід та бліц)  (III ранг) </t>
  </si>
  <si>
    <t>12.10.17
15.10.17</t>
  </si>
  <si>
    <t>24.07.17
30.07.17</t>
  </si>
  <si>
    <t>Миколаївська</t>
  </si>
  <si>
    <t>31.07.17
11.08.17</t>
  </si>
  <si>
    <t>01.08.17
14.08.17</t>
  </si>
  <si>
    <t>01.08.17
23.08.17</t>
  </si>
  <si>
    <t xml:space="preserve">Київ
</t>
  </si>
  <si>
    <t>НТЗ до чемпіонатів світу та  Європи з шахів серед юнаків та дівчат</t>
  </si>
  <si>
    <t>01.08.17
08.08.17</t>
  </si>
  <si>
    <t>10-й чемпіонат світу з шахів (складання шахових композицій)  (WCCТ-10 2015 - 2017 рр, II ранг)</t>
  </si>
  <si>
    <t>05.08.17
12.08.17</t>
  </si>
  <si>
    <t xml:space="preserve">Німеччина
</t>
  </si>
  <si>
    <t>41-й чемпіонат світу з шахів (розв'язування шахових композицій, II ранг)</t>
  </si>
  <si>
    <t>Німеччина
Укрспортзабезпечення</t>
  </si>
  <si>
    <t>05.08.17
20.08.17</t>
  </si>
  <si>
    <t>05.08.17
25.08.17</t>
  </si>
  <si>
    <t>12.08.17
30.08.17</t>
  </si>
  <si>
    <t>Командний чемпіонат України серед юніорів, юнаків та дівчат до 12 років, IV ранг</t>
  </si>
  <si>
    <t>15.08.17
25.08.17</t>
  </si>
  <si>
    <t>Командний чемпіонат Європи серед юнаків та дівчат (класичні шахи), ІІ ранг</t>
  </si>
  <si>
    <t>16.08.17
24.08.17</t>
  </si>
  <si>
    <t xml:space="preserve">Польща
</t>
  </si>
  <si>
    <t>Особистий чемпіонат світу з шахів серед юнаків та дівчат (8-12 років), ІІ ранг</t>
  </si>
  <si>
    <t>21.08.17
31.08.17</t>
  </si>
  <si>
    <t>Бразілія
Укрспортзабезпечення</t>
  </si>
  <si>
    <t xml:space="preserve">Всесвітня дитяча шахова Олімпіада (командний чемпіонат світу до 16 років), II ранг) </t>
  </si>
  <si>
    <t>21.08.17
30.08.17</t>
  </si>
  <si>
    <t>Індія
Укрспортзабезпечення</t>
  </si>
  <si>
    <t>01.09.17
14.09.17</t>
  </si>
  <si>
    <t>Кубок світу (класичні шахи), ІІ ранг</t>
  </si>
  <si>
    <t>01.09.17
25.09.17</t>
  </si>
  <si>
    <t xml:space="preserve">Грузія
</t>
  </si>
  <si>
    <t>01.09.17
30.09.17</t>
  </si>
  <si>
    <t xml:space="preserve">Чемпіонат Європи з шахів (класичні шахи) серед  юнаків та дівчат (IІ ранг) </t>
  </si>
  <si>
    <t>03.09.17
14.09.17</t>
  </si>
  <si>
    <t>Румунія
Укрспортзабезпечення</t>
  </si>
  <si>
    <t xml:space="preserve">Командний чемпіонат України серед юнаків та дівчат  (IV ранг) </t>
  </si>
  <si>
    <t>07.09.17
24.09.17</t>
  </si>
  <si>
    <t>Дніпро
Укрспортзабезпечення</t>
  </si>
  <si>
    <t>Особистий чемпіонат світу з шахів серед юнаків та дівчат (14-18 років), ІІ ранг</t>
  </si>
  <si>
    <t>16.09.17
26.09.17</t>
  </si>
  <si>
    <t>Уругвай
Укрспортзабезпечення</t>
  </si>
  <si>
    <t xml:space="preserve">НТЗ до особистого чемпіонату світу з шахів (складання  шахових композицій) </t>
  </si>
  <si>
    <t>20.09.17
24.09.17</t>
  </si>
  <si>
    <t>Чемпіонат світу з шахів серед юніорів до 20 років (класичні шахи), ІІ ранг</t>
  </si>
  <si>
    <t>01.10.17
16.10.17</t>
  </si>
  <si>
    <t>Італія
Укрспортзабезпечення</t>
  </si>
  <si>
    <t>Чемпіонат України (класичні шахи, сезон 2017-2018 років) серед юнаків та дівчат до 12 років  -  півфінал (IV ранг) (Шаховий клуб)</t>
  </si>
  <si>
    <t>01.10.17
17.10.17</t>
  </si>
  <si>
    <t>Житомирська
Укрспортзабезпечення</t>
  </si>
  <si>
    <t>ІІ елітні  інтелектуальні ігри (II ранг)</t>
  </si>
  <si>
    <t>01.10.17
14.10.17</t>
  </si>
  <si>
    <t xml:space="preserve">Китай
</t>
  </si>
  <si>
    <t>Відкритий чемпіонат світу  (рапід та бліц)  (ІІ ранг)</t>
  </si>
  <si>
    <t>09.10.17
15.10.17</t>
  </si>
  <si>
    <t>Катар
Укрспортзабезпечення</t>
  </si>
  <si>
    <t xml:space="preserve">Чемпіонат Європи з шахів (рапід та бліц) серед  юнаків та дівчат (IІ ранг) </t>
  </si>
  <si>
    <t>15.10.17
20.10.17</t>
  </si>
  <si>
    <t>Чорногорія
Укрспортзабезпечення</t>
  </si>
  <si>
    <t>НТЗ до командного чемпіонату Європи</t>
  </si>
  <si>
    <t>18.10.17
25.10.17</t>
  </si>
  <si>
    <t>Чемпіонат Європи  серед жінок  (рапід та бліц), ІІ ранг</t>
  </si>
  <si>
    <t>20.10.17
24.10.17</t>
  </si>
  <si>
    <t xml:space="preserve">Монако
</t>
  </si>
  <si>
    <t>Чемпіонат України  (класичні шахи, сезон 2017-2018 років) серед юнаків та дівчат до 14 років - півфінал (ІV ранг) (ДЮСШ - шаховий клуб)</t>
  </si>
  <si>
    <t>20.10.17
08.11.17</t>
  </si>
  <si>
    <t>Чернігівська
Укрспортзабезпечення</t>
  </si>
  <si>
    <t>Командний чемпіонат Європи серед чоловіки та жінок (класичні шахи), ІІ ранг</t>
  </si>
  <si>
    <t>25.10.17
05.11.17</t>
  </si>
  <si>
    <t>Гpеція
Укрспортзабезпечення</t>
  </si>
  <si>
    <t>06.11.17
12.11.17</t>
  </si>
  <si>
    <t>Чемпіонат України  (класичні шахи, сезон 2017-2018 років) серед юнаків та дівчат до 16 років  -  півфінал (IV ранг) (Шаховий клуб )</t>
  </si>
  <si>
    <t>11.11.17
28.11.17</t>
  </si>
  <si>
    <t>Чемпіонат світу  серед жінок  (рапід та бліц, ІІ ранг)</t>
  </si>
  <si>
    <t>12.11.17
15.11.17</t>
  </si>
  <si>
    <t xml:space="preserve">Катар
</t>
  </si>
  <si>
    <t xml:space="preserve">Відкритий чемпіонат України з класичних шахів - фінал  (III ранг) </t>
  </si>
  <si>
    <t>05.12.17
17.12.17</t>
  </si>
  <si>
    <t>05.12.17
10.12.17</t>
  </si>
  <si>
    <t xml:space="preserve">Вінницька
</t>
  </si>
  <si>
    <t xml:space="preserve">Чемпіонат України з класичних шахів - фінал серед жінок ( III ранг) </t>
  </si>
  <si>
    <t>07.12.17
17.12.17</t>
  </si>
  <si>
    <t>Відкритий чемпіонат Європи серед чоловіків та жінок (рапід та бліц), ІІ ранг</t>
  </si>
  <si>
    <t>14.12.17
18.12.17</t>
  </si>
  <si>
    <t>Монако
Укрспортзабезпечення</t>
  </si>
  <si>
    <t>Всього заходів:76</t>
  </si>
  <si>
    <t>Сумарна планова вартість: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</si>
</sst>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47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1" applyNumberFormat="0" applyFill="0" applyAlignment="0" applyProtection="0"/>
    <xf numFmtId="0" fontId="30" fillId="5" borderId="2" applyNumberFormat="0" applyAlignment="0" applyProtection="0"/>
    <xf numFmtId="0" fontId="31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7" applyNumberFormat="0" applyAlignment="0" applyProtection="0"/>
    <xf numFmtId="0" fontId="40" fillId="9" borderId="8" applyNumberFormat="0" applyAlignment="0" applyProtection="0"/>
    <xf numFmtId="0" fontId="41" fillId="5" borderId="7" applyNumberFormat="0" applyAlignment="0" applyProtection="0"/>
    <xf numFmtId="0" fontId="42" fillId="0" borderId="9" applyNumberFormat="0" applyFill="0" applyAlignment="0" applyProtection="0"/>
    <xf numFmtId="0" fontId="28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wrapText="1"/>
    </xf>
    <xf numFmtId="0" fontId="8" fillId="0" borderId="20" xfId="0" applyNumberFormat="1" applyFont="1" applyBorder="1" applyAlignment="1">
      <alignment vertical="top" wrapText="1"/>
    </xf>
    <xf numFmtId="2" fontId="8" fillId="0" borderId="20" xfId="0" applyNumberFormat="1" applyFont="1" applyBorder="1" applyAlignment="1">
      <alignment vertical="top" wrapText="1"/>
    </xf>
    <xf numFmtId="3" fontId="8" fillId="0" borderId="22" xfId="0" applyNumberFormat="1" applyFont="1" applyBorder="1" applyAlignment="1">
      <alignment vertical="top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Comma [0]" xfId="17"/>
    <cellStyle name="Currency" xfId="18"/>
    <cellStyle name="Comma" xfId="19"/>
    <cellStyle name="40% — Акцент6" xfId="20"/>
    <cellStyle name="Percent" xfId="21"/>
    <cellStyle name="20% — Акцент2" xfId="22"/>
    <cellStyle name="Итого" xfId="23"/>
    <cellStyle name="Вывод" xfId="24"/>
    <cellStyle name="Hyperlink" xfId="25"/>
    <cellStyle name="Примечание" xfId="26"/>
    <cellStyle name="40% — Акцент4" xfId="27"/>
    <cellStyle name="Followed Hyperlink" xfId="28"/>
    <cellStyle name="Предупреждающий текст" xfId="29"/>
    <cellStyle name="Заголовок" xfId="30"/>
    <cellStyle name="Пояснительный текст" xfId="31"/>
    <cellStyle name="Заголовок 1" xfId="32"/>
    <cellStyle name="Заголовок 2" xfId="33"/>
    <cellStyle name="Заголовок 3" xfId="34"/>
    <cellStyle name="Заголовок 4" xfId="35"/>
    <cellStyle name="Ввод" xfId="36"/>
    <cellStyle name="Проверить ячейку" xfId="37"/>
    <cellStyle name="Вычисление" xfId="38"/>
    <cellStyle name="Связанная ячейка" xfId="39"/>
    <cellStyle name="40% — Акцент5" xfId="40"/>
    <cellStyle name="Хороший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SheetLayoutView="100" workbookViewId="0" topLeftCell="A43">
      <selection activeCell="G46" sqref="G46"/>
    </sheetView>
  </sheetViews>
  <sheetFormatPr defaultColWidth="9.125" defaultRowHeight="12.75"/>
  <cols>
    <col min="1" max="1" width="37.75390625" style="6" customWidth="1"/>
    <col min="2" max="2" width="10.25390625" style="6" customWidth="1"/>
    <col min="3" max="3" width="4.625" style="7" customWidth="1"/>
    <col min="4" max="4" width="19.625" style="6" customWidth="1"/>
    <col min="5" max="5" width="13.625" style="6" customWidth="1"/>
    <col min="6" max="6" width="6.75390625" style="6" customWidth="1"/>
    <col min="7" max="7" width="6.625" style="6" customWidth="1"/>
    <col min="8" max="9" width="6.125" style="6" customWidth="1"/>
    <col min="10" max="10" width="6.25390625" style="6" customWidth="1"/>
    <col min="11" max="11" width="5.375" style="6" customWidth="1"/>
    <col min="12" max="12" width="8.875" style="7" customWidth="1"/>
    <col min="13" max="13" width="7.375" style="8" hidden="1" customWidth="1"/>
    <col min="14" max="14" width="8.00390625" style="9" hidden="1" customWidth="1"/>
    <col min="15" max="15" width="11.625" style="10" customWidth="1"/>
    <col min="16" max="16384" width="9.125" style="6" customWidth="1"/>
  </cols>
  <sheetData>
    <row r="1" spans="1:15" s="1" customFormat="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3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24" customHeight="1">
      <c r="A3" s="13" t="s">
        <v>2</v>
      </c>
      <c r="B3" s="14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/>
      <c r="H3" s="16"/>
      <c r="I3" s="16"/>
      <c r="J3" s="19"/>
      <c r="K3" s="28" t="s">
        <v>8</v>
      </c>
      <c r="L3" s="14" t="s">
        <v>9</v>
      </c>
      <c r="M3" s="29" t="s">
        <v>10</v>
      </c>
      <c r="N3" s="29" t="s">
        <v>11</v>
      </c>
      <c r="O3" s="30" t="s">
        <v>12</v>
      </c>
    </row>
    <row r="4" spans="1:15" s="2" customFormat="1" ht="24" customHeight="1">
      <c r="A4" s="17"/>
      <c r="B4" s="18"/>
      <c r="C4" s="17"/>
      <c r="D4" s="15" t="s">
        <v>13</v>
      </c>
      <c r="E4" s="19"/>
      <c r="F4" s="20" t="s">
        <v>14</v>
      </c>
      <c r="G4" s="20" t="s">
        <v>15</v>
      </c>
      <c r="H4" s="15" t="s">
        <v>16</v>
      </c>
      <c r="I4" s="20" t="s">
        <v>17</v>
      </c>
      <c r="J4" s="20" t="s">
        <v>18</v>
      </c>
      <c r="K4" s="31"/>
      <c r="L4" s="18"/>
      <c r="M4" s="32"/>
      <c r="N4" s="32"/>
      <c r="O4" s="33"/>
    </row>
    <row r="5" spans="3:15" s="3" customFormat="1" ht="12">
      <c r="C5" s="21"/>
      <c r="D5" s="4"/>
      <c r="L5" s="21"/>
      <c r="M5" s="8"/>
      <c r="N5" s="9"/>
      <c r="O5" s="34"/>
    </row>
    <row r="6" spans="1:15" s="3" customFormat="1" ht="12.75">
      <c r="A6" s="22"/>
      <c r="B6" s="22"/>
      <c r="C6" s="23"/>
      <c r="D6" s="24" t="s">
        <v>19</v>
      </c>
      <c r="E6" s="22"/>
      <c r="F6" s="22"/>
      <c r="G6" s="22"/>
      <c r="H6" s="22"/>
      <c r="I6" s="22"/>
      <c r="J6" s="22"/>
      <c r="K6" s="22"/>
      <c r="L6" s="23"/>
      <c r="M6" s="35"/>
      <c r="N6" s="36"/>
      <c r="O6" s="37"/>
    </row>
    <row r="7" spans="1:15" s="3" customFormat="1" ht="22.5">
      <c r="A7" s="25" t="s">
        <v>20</v>
      </c>
      <c r="B7" s="26" t="s">
        <v>21</v>
      </c>
      <c r="C7" s="27">
        <v>7</v>
      </c>
      <c r="D7" s="26" t="s">
        <v>22</v>
      </c>
      <c r="E7" s="26" t="s">
        <v>23</v>
      </c>
      <c r="F7" s="26">
        <v>20</v>
      </c>
      <c r="G7" s="26">
        <v>0</v>
      </c>
      <c r="H7" s="26">
        <v>3</v>
      </c>
      <c r="I7" s="26">
        <v>0</v>
      </c>
      <c r="J7" s="26">
        <v>23</v>
      </c>
      <c r="K7" s="26" t="s">
        <v>24</v>
      </c>
      <c r="L7" s="27">
        <v>34012203</v>
      </c>
      <c r="M7" s="38"/>
      <c r="N7" s="39"/>
      <c r="O7" s="40"/>
    </row>
    <row r="8" spans="1:15" s="4" customFormat="1" ht="22.5">
      <c r="A8" s="25" t="s">
        <v>25</v>
      </c>
      <c r="B8" s="26" t="s">
        <v>26</v>
      </c>
      <c r="C8" s="27">
        <v>12</v>
      </c>
      <c r="D8" s="26" t="s">
        <v>27</v>
      </c>
      <c r="E8" s="26"/>
      <c r="F8" s="26">
        <v>2</v>
      </c>
      <c r="G8" s="26">
        <v>2</v>
      </c>
      <c r="H8" s="26">
        <v>0</v>
      </c>
      <c r="I8" s="26">
        <v>0</v>
      </c>
      <c r="J8" s="26">
        <v>4</v>
      </c>
      <c r="K8" s="26"/>
      <c r="L8" s="27">
        <v>34012203</v>
      </c>
      <c r="M8" s="38"/>
      <c r="N8" s="39"/>
      <c r="O8" s="40"/>
    </row>
    <row r="9" spans="1:15" s="3" customFormat="1" ht="22.5">
      <c r="A9" s="25" t="s">
        <v>28</v>
      </c>
      <c r="B9" s="26" t="s">
        <v>29</v>
      </c>
      <c r="C9" s="27">
        <v>1</v>
      </c>
      <c r="D9" s="26" t="s">
        <v>30</v>
      </c>
      <c r="E9" s="26" t="s">
        <v>31</v>
      </c>
      <c r="F9" s="26">
        <v>25</v>
      </c>
      <c r="G9" s="26">
        <v>0</v>
      </c>
      <c r="H9" s="26">
        <v>5</v>
      </c>
      <c r="I9" s="26">
        <v>0</v>
      </c>
      <c r="J9" s="26">
        <v>30</v>
      </c>
      <c r="K9" s="26" t="s">
        <v>24</v>
      </c>
      <c r="L9" s="27">
        <v>34012203</v>
      </c>
      <c r="M9" s="38"/>
      <c r="N9" s="39"/>
      <c r="O9" s="40"/>
    </row>
    <row r="10" spans="1:15" s="3" customFormat="1" ht="22.5">
      <c r="A10" s="25" t="s">
        <v>32</v>
      </c>
      <c r="B10" s="26" t="s">
        <v>33</v>
      </c>
      <c r="C10" s="27">
        <v>121</v>
      </c>
      <c r="D10" s="26" t="s">
        <v>34</v>
      </c>
      <c r="E10" s="26" t="s">
        <v>31</v>
      </c>
      <c r="F10" s="26">
        <v>20</v>
      </c>
      <c r="G10" s="26">
        <v>0</v>
      </c>
      <c r="H10" s="26">
        <v>0</v>
      </c>
      <c r="I10" s="26">
        <v>0</v>
      </c>
      <c r="J10" s="26">
        <v>20</v>
      </c>
      <c r="K10" s="26" t="s">
        <v>24</v>
      </c>
      <c r="L10" s="27">
        <v>34012203</v>
      </c>
      <c r="M10" s="38"/>
      <c r="N10" s="39"/>
      <c r="O10" s="40"/>
    </row>
    <row r="11" spans="1:15" s="3" customFormat="1" ht="33.75">
      <c r="A11" s="25" t="s">
        <v>35</v>
      </c>
      <c r="B11" s="26" t="s">
        <v>36</v>
      </c>
      <c r="C11" s="27">
        <v>334</v>
      </c>
      <c r="D11" s="26" t="s">
        <v>37</v>
      </c>
      <c r="E11" s="26" t="s">
        <v>31</v>
      </c>
      <c r="F11" s="26">
        <v>30</v>
      </c>
      <c r="G11" s="26">
        <v>10</v>
      </c>
      <c r="H11" s="26">
        <v>0</v>
      </c>
      <c r="I11" s="26">
        <v>0</v>
      </c>
      <c r="J11" s="26">
        <v>40</v>
      </c>
      <c r="K11" s="26" t="s">
        <v>24</v>
      </c>
      <c r="L11" s="27">
        <v>34012203</v>
      </c>
      <c r="M11" s="38"/>
      <c r="N11" s="39"/>
      <c r="O11" s="40"/>
    </row>
    <row r="12" spans="1:15" s="3" customFormat="1" ht="33.75">
      <c r="A12" s="25" t="s">
        <v>38</v>
      </c>
      <c r="B12" s="26" t="s">
        <v>39</v>
      </c>
      <c r="C12" s="27">
        <v>12</v>
      </c>
      <c r="D12" s="26" t="s">
        <v>40</v>
      </c>
      <c r="E12" s="26" t="s">
        <v>23</v>
      </c>
      <c r="F12" s="26">
        <v>100</v>
      </c>
      <c r="G12" s="26">
        <v>10</v>
      </c>
      <c r="H12" s="26">
        <v>12</v>
      </c>
      <c r="I12" s="26">
        <v>0</v>
      </c>
      <c r="J12" s="26">
        <v>122</v>
      </c>
      <c r="K12" s="26" t="s">
        <v>24</v>
      </c>
      <c r="L12" s="27">
        <v>34012203</v>
      </c>
      <c r="M12" s="38"/>
      <c r="N12" s="39"/>
      <c r="O12" s="40"/>
    </row>
    <row r="13" spans="1:15" s="4" customFormat="1" ht="22.5">
      <c r="A13" s="25" t="s">
        <v>41</v>
      </c>
      <c r="B13" s="26" t="s">
        <v>42</v>
      </c>
      <c r="C13" s="27">
        <v>24</v>
      </c>
      <c r="D13" s="26" t="s">
        <v>43</v>
      </c>
      <c r="E13" s="26" t="s">
        <v>31</v>
      </c>
      <c r="F13" s="26">
        <v>5</v>
      </c>
      <c r="G13" s="26">
        <v>2</v>
      </c>
      <c r="H13" s="26">
        <v>0</v>
      </c>
      <c r="I13" s="26">
        <v>0</v>
      </c>
      <c r="J13" s="26">
        <v>7</v>
      </c>
      <c r="K13" s="26" t="s">
        <v>24</v>
      </c>
      <c r="L13" s="27">
        <v>34012203</v>
      </c>
      <c r="M13" s="38"/>
      <c r="N13" s="39"/>
      <c r="O13" s="40"/>
    </row>
    <row r="14" spans="1:15" s="3" customFormat="1" ht="22.5">
      <c r="A14" s="25" t="s">
        <v>44</v>
      </c>
      <c r="B14" s="26" t="s">
        <v>45</v>
      </c>
      <c r="C14" s="27">
        <v>11</v>
      </c>
      <c r="D14" s="26" t="s">
        <v>46</v>
      </c>
      <c r="E14" s="26"/>
      <c r="F14" s="26">
        <v>4</v>
      </c>
      <c r="G14" s="26">
        <v>2</v>
      </c>
      <c r="H14" s="26">
        <v>0</v>
      </c>
      <c r="I14" s="26">
        <v>0</v>
      </c>
      <c r="J14" s="26">
        <v>6</v>
      </c>
      <c r="K14" s="26"/>
      <c r="L14" s="27">
        <v>34012203</v>
      </c>
      <c r="M14" s="38"/>
      <c r="N14" s="39"/>
      <c r="O14" s="40"/>
    </row>
    <row r="15" spans="1:15" s="3" customFormat="1" ht="22.5">
      <c r="A15" s="25" t="s">
        <v>47</v>
      </c>
      <c r="B15" s="26" t="s">
        <v>48</v>
      </c>
      <c r="C15" s="27">
        <v>11</v>
      </c>
      <c r="D15" s="26" t="s">
        <v>49</v>
      </c>
      <c r="E15" s="26" t="s">
        <v>23</v>
      </c>
      <c r="F15" s="26">
        <v>100</v>
      </c>
      <c r="G15" s="26">
        <v>10</v>
      </c>
      <c r="H15" s="26">
        <v>12</v>
      </c>
      <c r="I15" s="26">
        <v>0</v>
      </c>
      <c r="J15" s="26">
        <v>122</v>
      </c>
      <c r="K15" s="26" t="s">
        <v>24</v>
      </c>
      <c r="L15" s="27">
        <v>34012203</v>
      </c>
      <c r="M15" s="38"/>
      <c r="N15" s="39"/>
      <c r="O15" s="40"/>
    </row>
    <row r="16" spans="1:15" s="3" customFormat="1" ht="33.75">
      <c r="A16" s="25" t="s">
        <v>50</v>
      </c>
      <c r="B16" s="26" t="s">
        <v>51</v>
      </c>
      <c r="C16" s="27">
        <v>13</v>
      </c>
      <c r="D16" s="26" t="s">
        <v>52</v>
      </c>
      <c r="E16" s="26" t="s">
        <v>23</v>
      </c>
      <c r="F16" s="26">
        <v>100</v>
      </c>
      <c r="G16" s="26">
        <v>10</v>
      </c>
      <c r="H16" s="26">
        <v>10</v>
      </c>
      <c r="I16" s="26">
        <v>0</v>
      </c>
      <c r="J16" s="26">
        <v>120</v>
      </c>
      <c r="K16" s="26" t="s">
        <v>24</v>
      </c>
      <c r="L16" s="27">
        <v>34012203</v>
      </c>
      <c r="M16" s="38"/>
      <c r="N16" s="39"/>
      <c r="O16" s="40"/>
    </row>
    <row r="17" spans="1:15" s="3" customFormat="1" ht="22.5">
      <c r="A17" s="25" t="s">
        <v>53</v>
      </c>
      <c r="B17" s="26" t="s">
        <v>54</v>
      </c>
      <c r="C17" s="27">
        <v>17</v>
      </c>
      <c r="D17" s="26" t="s">
        <v>55</v>
      </c>
      <c r="E17" s="26" t="s">
        <v>23</v>
      </c>
      <c r="F17" s="26">
        <v>100</v>
      </c>
      <c r="G17" s="26">
        <v>10</v>
      </c>
      <c r="H17" s="26">
        <v>12</v>
      </c>
      <c r="I17" s="26">
        <v>1</v>
      </c>
      <c r="J17" s="26">
        <v>123</v>
      </c>
      <c r="K17" s="26" t="s">
        <v>24</v>
      </c>
      <c r="L17" s="27">
        <v>34012203</v>
      </c>
      <c r="M17" s="38"/>
      <c r="N17" s="39"/>
      <c r="O17" s="40"/>
    </row>
    <row r="18" spans="1:15" s="3" customFormat="1" ht="22.5">
      <c r="A18" s="25" t="s">
        <v>56</v>
      </c>
      <c r="B18" s="26" t="s">
        <v>57</v>
      </c>
      <c r="C18" s="27">
        <v>275</v>
      </c>
      <c r="D18" s="26" t="s">
        <v>58</v>
      </c>
      <c r="E18" s="26" t="s">
        <v>23</v>
      </c>
      <c r="F18" s="26">
        <v>45</v>
      </c>
      <c r="G18" s="26">
        <v>15</v>
      </c>
      <c r="H18" s="26">
        <v>25</v>
      </c>
      <c r="I18" s="26">
        <v>0</v>
      </c>
      <c r="J18" s="26">
        <v>85</v>
      </c>
      <c r="K18" s="26" t="s">
        <v>24</v>
      </c>
      <c r="L18" s="27">
        <v>34012203</v>
      </c>
      <c r="M18" s="38"/>
      <c r="N18" s="39"/>
      <c r="O18" s="40"/>
    </row>
    <row r="19" spans="1:15" s="4" customFormat="1" ht="22.5">
      <c r="A19" s="25" t="s">
        <v>20</v>
      </c>
      <c r="B19" s="26" t="s">
        <v>59</v>
      </c>
      <c r="C19" s="27">
        <v>30</v>
      </c>
      <c r="D19" s="26" t="s">
        <v>60</v>
      </c>
      <c r="E19" s="26" t="s">
        <v>23</v>
      </c>
      <c r="F19" s="26">
        <v>20</v>
      </c>
      <c r="G19" s="26">
        <v>0</v>
      </c>
      <c r="H19" s="26">
        <v>3</v>
      </c>
      <c r="I19" s="26">
        <v>0</v>
      </c>
      <c r="J19" s="26">
        <v>23</v>
      </c>
      <c r="K19" s="26" t="s">
        <v>24</v>
      </c>
      <c r="L19" s="27">
        <v>34012203</v>
      </c>
      <c r="M19" s="38"/>
      <c r="N19" s="39"/>
      <c r="O19" s="40"/>
    </row>
    <row r="20" spans="1:15" s="3" customFormat="1" ht="22.5">
      <c r="A20" s="25" t="s">
        <v>20</v>
      </c>
      <c r="B20" s="26" t="s">
        <v>61</v>
      </c>
      <c r="C20" s="27">
        <v>13</v>
      </c>
      <c r="D20" s="26" t="s">
        <v>62</v>
      </c>
      <c r="E20" s="26" t="s">
        <v>23</v>
      </c>
      <c r="F20" s="26">
        <v>20</v>
      </c>
      <c r="G20" s="26">
        <v>0</v>
      </c>
      <c r="H20" s="26">
        <v>3</v>
      </c>
      <c r="I20" s="26">
        <v>0</v>
      </c>
      <c r="J20" s="26">
        <v>23</v>
      </c>
      <c r="K20" s="26" t="s">
        <v>24</v>
      </c>
      <c r="L20" s="27">
        <v>34012203</v>
      </c>
      <c r="M20" s="38"/>
      <c r="N20" s="39"/>
      <c r="O20" s="40"/>
    </row>
    <row r="21" spans="1:15" s="3" customFormat="1" ht="33.75">
      <c r="A21" s="25" t="s">
        <v>63</v>
      </c>
      <c r="B21" s="26" t="s">
        <v>64</v>
      </c>
      <c r="C21" s="27">
        <v>3</v>
      </c>
      <c r="D21" s="26" t="s">
        <v>60</v>
      </c>
      <c r="E21" s="26" t="s">
        <v>23</v>
      </c>
      <c r="F21" s="26">
        <v>45</v>
      </c>
      <c r="G21" s="26">
        <v>0</v>
      </c>
      <c r="H21" s="26">
        <v>5</v>
      </c>
      <c r="I21" s="26">
        <v>0</v>
      </c>
      <c r="J21" s="26">
        <v>50</v>
      </c>
      <c r="K21" s="26" t="s">
        <v>65</v>
      </c>
      <c r="L21" s="27">
        <v>34012203</v>
      </c>
      <c r="M21" s="38"/>
      <c r="N21" s="39"/>
      <c r="O21" s="40"/>
    </row>
    <row r="22" spans="1:15" s="3" customFormat="1" ht="22.5">
      <c r="A22" s="25" t="s">
        <v>66</v>
      </c>
      <c r="B22" s="26" t="s">
        <v>67</v>
      </c>
      <c r="C22" s="27">
        <v>8</v>
      </c>
      <c r="D22" s="26" t="s">
        <v>68</v>
      </c>
      <c r="E22" s="26" t="s">
        <v>31</v>
      </c>
      <c r="F22" s="26">
        <v>6</v>
      </c>
      <c r="G22" s="26">
        <v>1</v>
      </c>
      <c r="H22" s="26">
        <v>0</v>
      </c>
      <c r="I22" s="26">
        <v>0</v>
      </c>
      <c r="J22" s="26">
        <v>7</v>
      </c>
      <c r="K22" s="26" t="s">
        <v>24</v>
      </c>
      <c r="L22" s="27">
        <v>34012203</v>
      </c>
      <c r="M22" s="38"/>
      <c r="N22" s="39"/>
      <c r="O22" s="40"/>
    </row>
    <row r="23" spans="1:15" s="3" customFormat="1" ht="33.75">
      <c r="A23" s="25" t="s">
        <v>69</v>
      </c>
      <c r="B23" s="26" t="s">
        <v>70</v>
      </c>
      <c r="C23" s="27">
        <v>18</v>
      </c>
      <c r="D23" s="26" t="s">
        <v>71</v>
      </c>
      <c r="E23" s="26" t="s">
        <v>23</v>
      </c>
      <c r="F23" s="26">
        <v>100</v>
      </c>
      <c r="G23" s="26">
        <v>10</v>
      </c>
      <c r="H23" s="26">
        <v>12</v>
      </c>
      <c r="I23" s="26">
        <v>1</v>
      </c>
      <c r="J23" s="26">
        <v>123</v>
      </c>
      <c r="K23" s="26" t="s">
        <v>24</v>
      </c>
      <c r="L23" s="27">
        <v>34012203</v>
      </c>
      <c r="M23" s="38"/>
      <c r="N23" s="39"/>
      <c r="O23" s="40"/>
    </row>
    <row r="24" spans="1:15" s="3" customFormat="1" ht="22.5">
      <c r="A24" s="25" t="s">
        <v>72</v>
      </c>
      <c r="B24" s="26" t="s">
        <v>73</v>
      </c>
      <c r="C24" s="27">
        <v>15</v>
      </c>
      <c r="D24" s="26" t="s">
        <v>46</v>
      </c>
      <c r="E24" s="26"/>
      <c r="F24" s="26">
        <v>7</v>
      </c>
      <c r="G24" s="26">
        <v>3</v>
      </c>
      <c r="H24" s="26">
        <v>0</v>
      </c>
      <c r="I24" s="26">
        <v>0</v>
      </c>
      <c r="J24" s="26">
        <v>10</v>
      </c>
      <c r="K24" s="26"/>
      <c r="L24" s="27">
        <v>34012203</v>
      </c>
      <c r="M24" s="38"/>
      <c r="N24" s="39"/>
      <c r="O24" s="40"/>
    </row>
    <row r="25" spans="1:15" s="3" customFormat="1" ht="22.5">
      <c r="A25" s="25" t="s">
        <v>74</v>
      </c>
      <c r="B25" s="26" t="s">
        <v>75</v>
      </c>
      <c r="C25" s="27">
        <v>10</v>
      </c>
      <c r="D25" s="26" t="s">
        <v>76</v>
      </c>
      <c r="E25" s="26" t="s">
        <v>23</v>
      </c>
      <c r="F25" s="26">
        <v>75</v>
      </c>
      <c r="G25" s="26">
        <v>0</v>
      </c>
      <c r="H25" s="26">
        <v>10</v>
      </c>
      <c r="I25" s="26">
        <v>1</v>
      </c>
      <c r="J25" s="26">
        <v>86</v>
      </c>
      <c r="K25" s="26" t="s">
        <v>24</v>
      </c>
      <c r="L25" s="27">
        <v>34012203</v>
      </c>
      <c r="M25" s="38"/>
      <c r="N25" s="39"/>
      <c r="O25" s="40"/>
    </row>
    <row r="26" spans="1:15" s="3" customFormat="1" ht="22.5">
      <c r="A26" s="25" t="s">
        <v>77</v>
      </c>
      <c r="B26" s="26" t="s">
        <v>78</v>
      </c>
      <c r="C26" s="27">
        <v>16</v>
      </c>
      <c r="D26" s="26" t="s">
        <v>79</v>
      </c>
      <c r="E26" s="26" t="s">
        <v>23</v>
      </c>
      <c r="F26" s="26">
        <v>100</v>
      </c>
      <c r="G26" s="26">
        <v>10</v>
      </c>
      <c r="H26" s="26">
        <v>12</v>
      </c>
      <c r="I26" s="26">
        <v>1</v>
      </c>
      <c r="J26" s="26">
        <v>123</v>
      </c>
      <c r="K26" s="26" t="s">
        <v>24</v>
      </c>
      <c r="L26" s="27">
        <v>34012203</v>
      </c>
      <c r="M26" s="38"/>
      <c r="N26" s="39"/>
      <c r="O26" s="40"/>
    </row>
    <row r="27" spans="1:15" s="3" customFormat="1" ht="33.75">
      <c r="A27" s="25" t="s">
        <v>80</v>
      </c>
      <c r="B27" s="26" t="s">
        <v>81</v>
      </c>
      <c r="C27" s="27">
        <v>5</v>
      </c>
      <c r="D27" s="26" t="s">
        <v>82</v>
      </c>
      <c r="E27" s="26"/>
      <c r="F27" s="26">
        <v>5</v>
      </c>
      <c r="G27" s="26">
        <v>1</v>
      </c>
      <c r="H27" s="26">
        <v>0</v>
      </c>
      <c r="I27" s="26">
        <v>0</v>
      </c>
      <c r="J27" s="26">
        <v>6</v>
      </c>
      <c r="K27" s="26"/>
      <c r="L27" s="27">
        <v>34012203</v>
      </c>
      <c r="M27" s="38"/>
      <c r="N27" s="39"/>
      <c r="O27" s="40"/>
    </row>
    <row r="28" spans="1:15" s="3" customFormat="1" ht="22.5">
      <c r="A28" s="25" t="s">
        <v>83</v>
      </c>
      <c r="B28" s="26" t="s">
        <v>84</v>
      </c>
      <c r="C28" s="27">
        <v>21</v>
      </c>
      <c r="D28" s="26" t="s">
        <v>85</v>
      </c>
      <c r="E28" s="26"/>
      <c r="F28" s="26">
        <v>6</v>
      </c>
      <c r="G28" s="26">
        <v>3</v>
      </c>
      <c r="H28" s="26">
        <v>0</v>
      </c>
      <c r="I28" s="26">
        <v>0</v>
      </c>
      <c r="J28" s="26">
        <v>9</v>
      </c>
      <c r="K28" s="26"/>
      <c r="L28" s="27">
        <v>34012203</v>
      </c>
      <c r="M28" s="38"/>
      <c r="N28" s="39"/>
      <c r="O28" s="40"/>
    </row>
    <row r="29" spans="1:15" s="3" customFormat="1" ht="22.5">
      <c r="A29" s="25" t="s">
        <v>86</v>
      </c>
      <c r="B29" s="26" t="s">
        <v>87</v>
      </c>
      <c r="C29" s="27">
        <v>3</v>
      </c>
      <c r="D29" s="26" t="s">
        <v>68</v>
      </c>
      <c r="E29" s="26" t="s">
        <v>31</v>
      </c>
      <c r="F29" s="26">
        <v>5</v>
      </c>
      <c r="G29" s="26">
        <v>1</v>
      </c>
      <c r="H29" s="26">
        <v>0</v>
      </c>
      <c r="I29" s="26">
        <v>0</v>
      </c>
      <c r="J29" s="26">
        <v>6</v>
      </c>
      <c r="K29" s="26" t="s">
        <v>65</v>
      </c>
      <c r="L29" s="27">
        <v>34012203</v>
      </c>
      <c r="M29" s="38"/>
      <c r="N29" s="39"/>
      <c r="O29" s="40"/>
    </row>
    <row r="30" spans="1:15" s="3" customFormat="1" ht="22.5">
      <c r="A30" s="25" t="s">
        <v>88</v>
      </c>
      <c r="B30" s="26" t="s">
        <v>89</v>
      </c>
      <c r="C30" s="27">
        <v>4</v>
      </c>
      <c r="D30" s="26" t="s">
        <v>76</v>
      </c>
      <c r="E30" s="26" t="s">
        <v>23</v>
      </c>
      <c r="F30" s="26">
        <v>75</v>
      </c>
      <c r="G30" s="26">
        <v>0</v>
      </c>
      <c r="H30" s="26">
        <v>10</v>
      </c>
      <c r="I30" s="26">
        <v>1</v>
      </c>
      <c r="J30" s="26">
        <v>86</v>
      </c>
      <c r="K30" s="26" t="s">
        <v>24</v>
      </c>
      <c r="L30" s="27">
        <v>34012203</v>
      </c>
      <c r="M30" s="38"/>
      <c r="N30" s="39"/>
      <c r="O30" s="40"/>
    </row>
    <row r="31" spans="1:15" s="3" customFormat="1" ht="22.5">
      <c r="A31" s="25" t="s">
        <v>90</v>
      </c>
      <c r="B31" s="26" t="s">
        <v>91</v>
      </c>
      <c r="C31" s="27">
        <v>13</v>
      </c>
      <c r="D31" s="26" t="s">
        <v>92</v>
      </c>
      <c r="E31" s="26" t="s">
        <v>23</v>
      </c>
      <c r="F31" s="26">
        <v>120</v>
      </c>
      <c r="G31" s="26">
        <v>10</v>
      </c>
      <c r="H31" s="26">
        <v>15</v>
      </c>
      <c r="I31" s="26">
        <v>1</v>
      </c>
      <c r="J31" s="26">
        <v>146</v>
      </c>
      <c r="K31" s="26" t="s">
        <v>93</v>
      </c>
      <c r="L31" s="27">
        <v>34012203</v>
      </c>
      <c r="M31" s="38"/>
      <c r="N31" s="39"/>
      <c r="O31" s="40"/>
    </row>
    <row r="32" spans="1:15" s="3" customFormat="1" ht="22.5">
      <c r="A32" s="25" t="s">
        <v>94</v>
      </c>
      <c r="B32" s="26" t="s">
        <v>95</v>
      </c>
      <c r="C32" s="27">
        <v>185</v>
      </c>
      <c r="D32" s="26" t="s">
        <v>30</v>
      </c>
      <c r="E32" s="26" t="s">
        <v>23</v>
      </c>
      <c r="F32" s="26">
        <v>40</v>
      </c>
      <c r="G32" s="26">
        <v>10</v>
      </c>
      <c r="H32" s="26">
        <v>10</v>
      </c>
      <c r="I32" s="26">
        <v>0</v>
      </c>
      <c r="J32" s="26">
        <v>60</v>
      </c>
      <c r="K32" s="26" t="s">
        <v>65</v>
      </c>
      <c r="L32" s="27">
        <v>34012203</v>
      </c>
      <c r="M32" s="38"/>
      <c r="N32" s="39"/>
      <c r="O32" s="40"/>
    </row>
    <row r="33" spans="1:15" s="3" customFormat="1" ht="22.5">
      <c r="A33" s="25" t="s">
        <v>96</v>
      </c>
      <c r="B33" s="26" t="s">
        <v>97</v>
      </c>
      <c r="C33" s="27">
        <v>5</v>
      </c>
      <c r="D33" s="26" t="s">
        <v>92</v>
      </c>
      <c r="E33" s="26"/>
      <c r="F33" s="26">
        <v>10</v>
      </c>
      <c r="G33" s="26">
        <v>4</v>
      </c>
      <c r="H33" s="26">
        <v>0</v>
      </c>
      <c r="I33" s="26">
        <v>0</v>
      </c>
      <c r="J33" s="26">
        <v>14</v>
      </c>
      <c r="K33" s="26"/>
      <c r="L33" s="27">
        <v>34012203</v>
      </c>
      <c r="M33" s="38"/>
      <c r="N33" s="39"/>
      <c r="O33" s="40"/>
    </row>
    <row r="34" spans="1:15" s="3" customFormat="1" ht="22.5">
      <c r="A34" s="25" t="s">
        <v>98</v>
      </c>
      <c r="B34" s="26" t="s">
        <v>99</v>
      </c>
      <c r="C34" s="27">
        <v>13</v>
      </c>
      <c r="D34" s="26" t="s">
        <v>100</v>
      </c>
      <c r="E34" s="26" t="s">
        <v>31</v>
      </c>
      <c r="F34" s="26">
        <v>30</v>
      </c>
      <c r="G34" s="26">
        <v>1</v>
      </c>
      <c r="H34" s="26">
        <v>0</v>
      </c>
      <c r="I34" s="26">
        <v>0</v>
      </c>
      <c r="J34" s="26">
        <v>31</v>
      </c>
      <c r="K34" s="26" t="s">
        <v>24</v>
      </c>
      <c r="L34" s="27">
        <v>34012203</v>
      </c>
      <c r="M34" s="38"/>
      <c r="N34" s="39"/>
      <c r="O34" s="40"/>
    </row>
    <row r="35" spans="1:15" s="3" customFormat="1" ht="22.5">
      <c r="A35" s="25" t="s">
        <v>101</v>
      </c>
      <c r="B35" s="26" t="s">
        <v>102</v>
      </c>
      <c r="C35" s="27">
        <v>18</v>
      </c>
      <c r="D35" s="26" t="s">
        <v>103</v>
      </c>
      <c r="E35" s="26" t="s">
        <v>23</v>
      </c>
      <c r="F35" s="26">
        <v>100</v>
      </c>
      <c r="G35" s="26">
        <v>10</v>
      </c>
      <c r="H35" s="26">
        <v>12</v>
      </c>
      <c r="I35" s="26">
        <v>1</v>
      </c>
      <c r="J35" s="26">
        <v>123</v>
      </c>
      <c r="K35" s="26" t="s">
        <v>24</v>
      </c>
      <c r="L35" s="27">
        <v>34012203</v>
      </c>
      <c r="M35" s="38"/>
      <c r="N35" s="39"/>
      <c r="O35" s="40"/>
    </row>
    <row r="36" spans="1:15" s="3" customFormat="1" ht="33.75">
      <c r="A36" s="25" t="s">
        <v>104</v>
      </c>
      <c r="B36" s="26" t="s">
        <v>105</v>
      </c>
      <c r="C36" s="27">
        <v>9</v>
      </c>
      <c r="D36" s="26" t="s">
        <v>82</v>
      </c>
      <c r="E36" s="26"/>
      <c r="F36" s="26">
        <v>10</v>
      </c>
      <c r="G36" s="26">
        <v>6</v>
      </c>
      <c r="H36" s="26">
        <v>0</v>
      </c>
      <c r="I36" s="26">
        <v>0</v>
      </c>
      <c r="J36" s="26">
        <v>16</v>
      </c>
      <c r="K36" s="26"/>
      <c r="L36" s="27">
        <v>34012203</v>
      </c>
      <c r="M36" s="38"/>
      <c r="N36" s="39"/>
      <c r="O36" s="40"/>
    </row>
    <row r="37" spans="1:15" s="3" customFormat="1" ht="22.5">
      <c r="A37" s="25" t="s">
        <v>106</v>
      </c>
      <c r="B37" s="26" t="s">
        <v>107</v>
      </c>
      <c r="C37" s="27">
        <v>13</v>
      </c>
      <c r="D37" s="26" t="s">
        <v>108</v>
      </c>
      <c r="E37" s="26" t="s">
        <v>31</v>
      </c>
      <c r="F37" s="26">
        <v>10</v>
      </c>
      <c r="G37" s="26">
        <v>5</v>
      </c>
      <c r="H37" s="26">
        <v>1</v>
      </c>
      <c r="I37" s="26">
        <v>1</v>
      </c>
      <c r="J37" s="26">
        <v>17</v>
      </c>
      <c r="K37" s="26" t="s">
        <v>65</v>
      </c>
      <c r="L37" s="27">
        <v>34012203</v>
      </c>
      <c r="M37" s="38"/>
      <c r="N37" s="39"/>
      <c r="O37" s="40"/>
    </row>
    <row r="38" spans="1:15" s="3" customFormat="1" ht="22.5">
      <c r="A38" s="25" t="s">
        <v>20</v>
      </c>
      <c r="B38" s="26" t="s">
        <v>109</v>
      </c>
      <c r="C38" s="27">
        <v>6</v>
      </c>
      <c r="D38" s="26" t="s">
        <v>22</v>
      </c>
      <c r="E38" s="26" t="s">
        <v>23</v>
      </c>
      <c r="F38" s="26">
        <v>20</v>
      </c>
      <c r="G38" s="26">
        <v>0</v>
      </c>
      <c r="H38" s="26">
        <v>3</v>
      </c>
      <c r="I38" s="26">
        <v>0</v>
      </c>
      <c r="J38" s="26">
        <v>23</v>
      </c>
      <c r="K38" s="26" t="s">
        <v>24</v>
      </c>
      <c r="L38" s="27">
        <v>34012203</v>
      </c>
      <c r="M38" s="38"/>
      <c r="N38" s="39"/>
      <c r="O38" s="40"/>
    </row>
    <row r="39" spans="1:15" s="3" customFormat="1" ht="22.5">
      <c r="A39" s="25" t="s">
        <v>20</v>
      </c>
      <c r="B39" s="26" t="s">
        <v>110</v>
      </c>
      <c r="C39" s="27">
        <v>7</v>
      </c>
      <c r="D39" s="26" t="s">
        <v>22</v>
      </c>
      <c r="E39" s="26" t="s">
        <v>23</v>
      </c>
      <c r="F39" s="26">
        <v>20</v>
      </c>
      <c r="G39" s="26">
        <v>0</v>
      </c>
      <c r="H39" s="26">
        <v>3</v>
      </c>
      <c r="I39" s="26">
        <v>0</v>
      </c>
      <c r="J39" s="26">
        <v>23</v>
      </c>
      <c r="K39" s="26" t="s">
        <v>24</v>
      </c>
      <c r="L39" s="27">
        <v>34012203</v>
      </c>
      <c r="M39" s="38"/>
      <c r="N39" s="39"/>
      <c r="O39" s="40"/>
    </row>
    <row r="40" spans="1:15" s="3" customFormat="1" ht="22.5">
      <c r="A40" s="25" t="s">
        <v>111</v>
      </c>
      <c r="B40" s="26" t="s">
        <v>112</v>
      </c>
      <c r="C40" s="27">
        <v>6</v>
      </c>
      <c r="D40" s="26" t="s">
        <v>113</v>
      </c>
      <c r="E40" s="26" t="s">
        <v>31</v>
      </c>
      <c r="F40" s="26">
        <v>20</v>
      </c>
      <c r="G40" s="26">
        <v>5</v>
      </c>
      <c r="H40" s="26">
        <v>2</v>
      </c>
      <c r="I40" s="26">
        <v>0</v>
      </c>
      <c r="J40" s="26">
        <v>27</v>
      </c>
      <c r="K40" s="26" t="s">
        <v>24</v>
      </c>
      <c r="L40" s="27">
        <v>34012203</v>
      </c>
      <c r="M40" s="38"/>
      <c r="N40" s="39"/>
      <c r="O40" s="40"/>
    </row>
    <row r="41" spans="1:15" s="3" customFormat="1" ht="33.75">
      <c r="A41" s="25" t="s">
        <v>114</v>
      </c>
      <c r="B41" s="26" t="s">
        <v>115</v>
      </c>
      <c r="C41" s="27">
        <v>7</v>
      </c>
      <c r="D41" s="26" t="s">
        <v>116</v>
      </c>
      <c r="E41" s="26"/>
      <c r="F41" s="26">
        <v>6</v>
      </c>
      <c r="G41" s="26">
        <v>3</v>
      </c>
      <c r="H41" s="26">
        <v>0</v>
      </c>
      <c r="I41" s="26">
        <v>0</v>
      </c>
      <c r="J41" s="26">
        <v>9</v>
      </c>
      <c r="K41" s="26"/>
      <c r="L41" s="27">
        <v>34012203</v>
      </c>
      <c r="M41" s="38"/>
      <c r="N41" s="39"/>
      <c r="O41" s="40"/>
    </row>
    <row r="42" spans="1:15" s="3" customFormat="1" ht="22.5">
      <c r="A42" s="25" t="s">
        <v>117</v>
      </c>
      <c r="B42" s="26" t="s">
        <v>118</v>
      </c>
      <c r="C42" s="27">
        <v>12</v>
      </c>
      <c r="D42" s="26" t="s">
        <v>103</v>
      </c>
      <c r="E42" s="26" t="s">
        <v>23</v>
      </c>
      <c r="F42" s="26">
        <v>150</v>
      </c>
      <c r="G42" s="26">
        <v>0</v>
      </c>
      <c r="H42" s="26">
        <v>30</v>
      </c>
      <c r="I42" s="26">
        <v>1</v>
      </c>
      <c r="J42" s="26">
        <v>181</v>
      </c>
      <c r="K42" s="26" t="s">
        <v>24</v>
      </c>
      <c r="L42" s="27">
        <v>34012203</v>
      </c>
      <c r="M42" s="38"/>
      <c r="N42" s="39"/>
      <c r="O42" s="40"/>
    </row>
    <row r="43" spans="1:15" s="3" customFormat="1" ht="22.5">
      <c r="A43" s="25" t="s">
        <v>119</v>
      </c>
      <c r="B43" s="26" t="s">
        <v>120</v>
      </c>
      <c r="C43" s="27">
        <v>2</v>
      </c>
      <c r="D43" s="26" t="s">
        <v>22</v>
      </c>
      <c r="E43" s="26" t="s">
        <v>23</v>
      </c>
      <c r="F43" s="26">
        <v>20</v>
      </c>
      <c r="G43" s="26">
        <v>0</v>
      </c>
      <c r="H43" s="26">
        <v>2</v>
      </c>
      <c r="I43" s="26">
        <v>0</v>
      </c>
      <c r="J43" s="26">
        <v>22</v>
      </c>
      <c r="K43" s="26" t="s">
        <v>24</v>
      </c>
      <c r="L43" s="27">
        <v>34012203</v>
      </c>
      <c r="M43" s="38"/>
      <c r="N43" s="39"/>
      <c r="O43" s="40"/>
    </row>
    <row r="44" spans="1:15" s="3" customFormat="1" ht="33.75">
      <c r="A44" s="25" t="s">
        <v>121</v>
      </c>
      <c r="B44" s="26" t="s">
        <v>122</v>
      </c>
      <c r="C44" s="27">
        <v>5</v>
      </c>
      <c r="D44" s="26" t="s">
        <v>82</v>
      </c>
      <c r="E44" s="26"/>
      <c r="F44" s="26">
        <v>5</v>
      </c>
      <c r="G44" s="26">
        <v>1</v>
      </c>
      <c r="H44" s="26">
        <v>0</v>
      </c>
      <c r="I44" s="26">
        <v>0</v>
      </c>
      <c r="J44" s="26">
        <v>6</v>
      </c>
      <c r="K44" s="26"/>
      <c r="L44" s="27">
        <v>34012203</v>
      </c>
      <c r="M44" s="38"/>
      <c r="N44" s="39"/>
      <c r="O44" s="40"/>
    </row>
    <row r="45" spans="1:15" ht="22.5">
      <c r="A45" s="25" t="s">
        <v>123</v>
      </c>
      <c r="B45" s="26" t="s">
        <v>124</v>
      </c>
      <c r="C45" s="27">
        <v>5</v>
      </c>
      <c r="D45" s="26" t="s">
        <v>22</v>
      </c>
      <c r="E45" s="26" t="s">
        <v>23</v>
      </c>
      <c r="F45" s="26">
        <v>200</v>
      </c>
      <c r="G45" s="26">
        <v>50</v>
      </c>
      <c r="H45" s="26">
        <v>30</v>
      </c>
      <c r="I45" s="26">
        <v>1</v>
      </c>
      <c r="J45" s="26">
        <v>281</v>
      </c>
      <c r="K45" s="26" t="s">
        <v>24</v>
      </c>
      <c r="L45" s="27">
        <v>34012203</v>
      </c>
      <c r="M45" s="38"/>
      <c r="N45" s="39"/>
      <c r="O45" s="40"/>
    </row>
    <row r="46" spans="1:15" ht="22.5">
      <c r="A46" s="25" t="s">
        <v>20</v>
      </c>
      <c r="B46" s="26" t="s">
        <v>125</v>
      </c>
      <c r="C46" s="27">
        <v>7</v>
      </c>
      <c r="D46" s="26" t="s">
        <v>126</v>
      </c>
      <c r="E46" s="26" t="s">
        <v>23</v>
      </c>
      <c r="F46" s="26">
        <v>20</v>
      </c>
      <c r="G46" s="26">
        <v>0</v>
      </c>
      <c r="H46" s="26">
        <v>3</v>
      </c>
      <c r="I46" s="26">
        <v>0</v>
      </c>
      <c r="J46" s="26">
        <v>23</v>
      </c>
      <c r="K46" s="26" t="s">
        <v>24</v>
      </c>
      <c r="L46" s="27">
        <v>34012203</v>
      </c>
      <c r="M46" s="38"/>
      <c r="N46" s="39"/>
      <c r="O46" s="40"/>
    </row>
    <row r="47" spans="1:15" ht="22.5">
      <c r="A47" s="25" t="s">
        <v>20</v>
      </c>
      <c r="B47" s="26" t="s">
        <v>127</v>
      </c>
      <c r="C47" s="27">
        <v>12</v>
      </c>
      <c r="D47" s="26" t="s">
        <v>62</v>
      </c>
      <c r="E47" s="26" t="s">
        <v>23</v>
      </c>
      <c r="F47" s="26">
        <v>20</v>
      </c>
      <c r="G47" s="26">
        <v>0</v>
      </c>
      <c r="H47" s="26">
        <v>3</v>
      </c>
      <c r="I47" s="26">
        <v>0</v>
      </c>
      <c r="J47" s="26">
        <v>23</v>
      </c>
      <c r="K47" s="26" t="s">
        <v>24</v>
      </c>
      <c r="L47" s="27">
        <v>34012203</v>
      </c>
      <c r="M47" s="38"/>
      <c r="N47" s="39"/>
      <c r="O47" s="40"/>
    </row>
    <row r="48" spans="1:15" ht="22.5">
      <c r="A48" s="25" t="s">
        <v>72</v>
      </c>
      <c r="B48" s="26" t="s">
        <v>128</v>
      </c>
      <c r="C48" s="27">
        <v>14</v>
      </c>
      <c r="D48" s="26" t="s">
        <v>60</v>
      </c>
      <c r="E48" s="26"/>
      <c r="F48" s="26">
        <v>7</v>
      </c>
      <c r="G48" s="26">
        <v>3</v>
      </c>
      <c r="H48" s="26">
        <v>0</v>
      </c>
      <c r="I48" s="26">
        <v>0</v>
      </c>
      <c r="J48" s="26">
        <v>10</v>
      </c>
      <c r="K48" s="26"/>
      <c r="L48" s="27">
        <v>34012203</v>
      </c>
      <c r="M48" s="38"/>
      <c r="N48" s="39"/>
      <c r="O48" s="40"/>
    </row>
    <row r="49" spans="1:15" ht="22.5">
      <c r="A49" s="25" t="s">
        <v>20</v>
      </c>
      <c r="B49" s="26" t="s">
        <v>129</v>
      </c>
      <c r="C49" s="27">
        <v>23</v>
      </c>
      <c r="D49" s="26" t="s">
        <v>130</v>
      </c>
      <c r="E49" s="26" t="s">
        <v>23</v>
      </c>
      <c r="F49" s="26">
        <v>20</v>
      </c>
      <c r="G49" s="26">
        <v>0</v>
      </c>
      <c r="H49" s="26">
        <v>3</v>
      </c>
      <c r="I49" s="26">
        <v>0</v>
      </c>
      <c r="J49" s="26">
        <v>23</v>
      </c>
      <c r="K49" s="26" t="s">
        <v>24</v>
      </c>
      <c r="L49" s="27">
        <v>34012203</v>
      </c>
      <c r="M49" s="38"/>
      <c r="N49" s="39"/>
      <c r="O49" s="40"/>
    </row>
    <row r="50" spans="1:15" ht="22.5">
      <c r="A50" s="25" t="s">
        <v>131</v>
      </c>
      <c r="B50" s="26" t="s">
        <v>132</v>
      </c>
      <c r="C50" s="27">
        <v>8</v>
      </c>
      <c r="D50" s="26" t="s">
        <v>85</v>
      </c>
      <c r="E50" s="26"/>
      <c r="F50" s="26">
        <v>15</v>
      </c>
      <c r="G50" s="26">
        <v>5</v>
      </c>
      <c r="H50" s="26">
        <v>0</v>
      </c>
      <c r="I50" s="26">
        <v>1</v>
      </c>
      <c r="J50" s="26">
        <v>21</v>
      </c>
      <c r="K50" s="26"/>
      <c r="L50" s="27">
        <v>34012203</v>
      </c>
      <c r="M50" s="38"/>
      <c r="N50" s="39"/>
      <c r="O50" s="40"/>
    </row>
    <row r="51" spans="1:15" ht="22.5">
      <c r="A51" s="25" t="s">
        <v>133</v>
      </c>
      <c r="B51" s="26" t="s">
        <v>134</v>
      </c>
      <c r="C51" s="27">
        <v>8</v>
      </c>
      <c r="D51" s="26" t="s">
        <v>135</v>
      </c>
      <c r="E51" s="26" t="s">
        <v>31</v>
      </c>
      <c r="F51" s="26">
        <v>12</v>
      </c>
      <c r="G51" s="26">
        <v>4</v>
      </c>
      <c r="H51" s="26">
        <v>0</v>
      </c>
      <c r="I51" s="26">
        <v>0</v>
      </c>
      <c r="J51" s="26">
        <v>16</v>
      </c>
      <c r="K51" s="26" t="s">
        <v>65</v>
      </c>
      <c r="L51" s="27">
        <v>34012203</v>
      </c>
      <c r="M51" s="38"/>
      <c r="N51" s="39"/>
      <c r="O51" s="40"/>
    </row>
    <row r="52" spans="1:15" ht="22.5">
      <c r="A52" s="25" t="s">
        <v>136</v>
      </c>
      <c r="B52" s="26" t="s">
        <v>134</v>
      </c>
      <c r="C52" s="27">
        <v>8</v>
      </c>
      <c r="D52" s="26" t="s">
        <v>137</v>
      </c>
      <c r="E52" s="26" t="s">
        <v>31</v>
      </c>
      <c r="F52" s="26">
        <v>4</v>
      </c>
      <c r="G52" s="26">
        <v>1</v>
      </c>
      <c r="H52" s="26">
        <v>0</v>
      </c>
      <c r="I52" s="26">
        <v>0</v>
      </c>
      <c r="J52" s="26">
        <v>5</v>
      </c>
      <c r="K52" s="26" t="s">
        <v>65</v>
      </c>
      <c r="L52" s="27">
        <v>34012203</v>
      </c>
      <c r="M52" s="38"/>
      <c r="N52" s="39"/>
      <c r="O52" s="40"/>
    </row>
    <row r="53" spans="1:15" ht="22.5">
      <c r="A53" s="25" t="s">
        <v>20</v>
      </c>
      <c r="B53" s="26" t="s">
        <v>138</v>
      </c>
      <c r="C53" s="27">
        <v>16</v>
      </c>
      <c r="D53" s="26" t="s">
        <v>58</v>
      </c>
      <c r="E53" s="26" t="s">
        <v>23</v>
      </c>
      <c r="F53" s="26">
        <v>20</v>
      </c>
      <c r="G53" s="26">
        <v>0</v>
      </c>
      <c r="H53" s="26">
        <v>3</v>
      </c>
      <c r="I53" s="26">
        <v>0</v>
      </c>
      <c r="J53" s="26">
        <v>23</v>
      </c>
      <c r="K53" s="26" t="s">
        <v>24</v>
      </c>
      <c r="L53" s="27">
        <v>34012203</v>
      </c>
      <c r="M53" s="38"/>
      <c r="N53" s="39"/>
      <c r="O53" s="40"/>
    </row>
    <row r="54" spans="1:15" ht="22.5">
      <c r="A54" s="25" t="s">
        <v>83</v>
      </c>
      <c r="B54" s="26" t="s">
        <v>139</v>
      </c>
      <c r="C54" s="27">
        <v>21</v>
      </c>
      <c r="D54" s="26" t="s">
        <v>85</v>
      </c>
      <c r="E54" s="26"/>
      <c r="F54" s="26">
        <v>6</v>
      </c>
      <c r="G54" s="26">
        <v>3</v>
      </c>
      <c r="H54" s="26">
        <v>0</v>
      </c>
      <c r="I54" s="26">
        <v>0</v>
      </c>
      <c r="J54" s="26">
        <v>9</v>
      </c>
      <c r="K54" s="26"/>
      <c r="L54" s="27">
        <v>34012203</v>
      </c>
      <c r="M54" s="38"/>
      <c r="N54" s="39"/>
      <c r="O54" s="40"/>
    </row>
    <row r="55" spans="1:15" ht="22.5">
      <c r="A55" s="25" t="s">
        <v>20</v>
      </c>
      <c r="B55" s="26" t="s">
        <v>140</v>
      </c>
      <c r="C55" s="27">
        <v>19</v>
      </c>
      <c r="D55" s="26" t="s">
        <v>60</v>
      </c>
      <c r="E55" s="26" t="s">
        <v>23</v>
      </c>
      <c r="F55" s="26">
        <v>20</v>
      </c>
      <c r="G55" s="26">
        <v>0</v>
      </c>
      <c r="H55" s="26">
        <v>3</v>
      </c>
      <c r="I55" s="26">
        <v>0</v>
      </c>
      <c r="J55" s="26">
        <v>23</v>
      </c>
      <c r="K55" s="26" t="s">
        <v>24</v>
      </c>
      <c r="L55" s="27">
        <v>34012203</v>
      </c>
      <c r="M55" s="38"/>
      <c r="N55" s="39"/>
      <c r="O55" s="40"/>
    </row>
    <row r="56" spans="1:15" ht="22.5">
      <c r="A56" s="25" t="s">
        <v>141</v>
      </c>
      <c r="B56" s="26" t="s">
        <v>142</v>
      </c>
      <c r="C56" s="27">
        <v>11</v>
      </c>
      <c r="D56" s="26" t="s">
        <v>52</v>
      </c>
      <c r="E56" s="26" t="s">
        <v>23</v>
      </c>
      <c r="F56" s="26">
        <v>121</v>
      </c>
      <c r="G56" s="26">
        <v>10</v>
      </c>
      <c r="H56" s="26">
        <v>12</v>
      </c>
      <c r="I56" s="26">
        <v>0</v>
      </c>
      <c r="J56" s="26">
        <v>143</v>
      </c>
      <c r="K56" s="26" t="s">
        <v>93</v>
      </c>
      <c r="L56" s="27">
        <v>34012203</v>
      </c>
      <c r="M56" s="38"/>
      <c r="N56" s="39"/>
      <c r="O56" s="40"/>
    </row>
    <row r="57" spans="1:15" ht="22.5">
      <c r="A57" s="25" t="s">
        <v>143</v>
      </c>
      <c r="B57" s="26" t="s">
        <v>144</v>
      </c>
      <c r="C57" s="27">
        <v>9</v>
      </c>
      <c r="D57" s="26" t="s">
        <v>145</v>
      </c>
      <c r="E57" s="26" t="s">
        <v>31</v>
      </c>
      <c r="F57" s="26">
        <v>8</v>
      </c>
      <c r="G57" s="26">
        <v>2</v>
      </c>
      <c r="H57" s="26">
        <v>0</v>
      </c>
      <c r="I57" s="26">
        <v>0</v>
      </c>
      <c r="J57" s="26">
        <v>10</v>
      </c>
      <c r="K57" s="26"/>
      <c r="L57" s="27">
        <v>34012203</v>
      </c>
      <c r="M57" s="38"/>
      <c r="N57" s="39"/>
      <c r="O57" s="40"/>
    </row>
    <row r="58" spans="1:15" ht="22.5">
      <c r="A58" s="25" t="s">
        <v>146</v>
      </c>
      <c r="B58" s="26" t="s">
        <v>147</v>
      </c>
      <c r="C58" s="27">
        <v>11</v>
      </c>
      <c r="D58" s="26" t="s">
        <v>148</v>
      </c>
      <c r="E58" s="26" t="s">
        <v>31</v>
      </c>
      <c r="F58" s="26">
        <v>6</v>
      </c>
      <c r="G58" s="26">
        <v>2</v>
      </c>
      <c r="H58" s="26">
        <v>0</v>
      </c>
      <c r="I58" s="26">
        <v>1</v>
      </c>
      <c r="J58" s="26">
        <v>9</v>
      </c>
      <c r="K58" s="26" t="s">
        <v>24</v>
      </c>
      <c r="L58" s="27">
        <v>34012203</v>
      </c>
      <c r="M58" s="38"/>
      <c r="N58" s="39"/>
      <c r="O58" s="40"/>
    </row>
    <row r="59" spans="1:15" ht="22.5">
      <c r="A59" s="25" t="s">
        <v>149</v>
      </c>
      <c r="B59" s="26" t="s">
        <v>150</v>
      </c>
      <c r="C59" s="27">
        <v>10</v>
      </c>
      <c r="D59" s="26" t="s">
        <v>151</v>
      </c>
      <c r="E59" s="26" t="s">
        <v>31</v>
      </c>
      <c r="F59" s="26">
        <v>6</v>
      </c>
      <c r="G59" s="26">
        <v>2</v>
      </c>
      <c r="H59" s="26">
        <v>0</v>
      </c>
      <c r="I59" s="26">
        <v>1</v>
      </c>
      <c r="J59" s="26">
        <v>9</v>
      </c>
      <c r="K59" s="26" t="s">
        <v>93</v>
      </c>
      <c r="L59" s="27">
        <v>34012203</v>
      </c>
      <c r="M59" s="38"/>
      <c r="N59" s="39"/>
      <c r="O59" s="40"/>
    </row>
    <row r="60" spans="1:15" ht="22.5">
      <c r="A60" s="25" t="s">
        <v>20</v>
      </c>
      <c r="B60" s="26" t="s">
        <v>152</v>
      </c>
      <c r="C60" s="27">
        <v>14</v>
      </c>
      <c r="D60" s="26" t="s">
        <v>60</v>
      </c>
      <c r="E60" s="26" t="s">
        <v>23</v>
      </c>
      <c r="F60" s="26">
        <v>20</v>
      </c>
      <c r="G60" s="26">
        <v>0</v>
      </c>
      <c r="H60" s="26">
        <v>3</v>
      </c>
      <c r="I60" s="26">
        <v>0</v>
      </c>
      <c r="J60" s="26">
        <v>23</v>
      </c>
      <c r="K60" s="26" t="s">
        <v>24</v>
      </c>
      <c r="L60" s="27">
        <v>34012203</v>
      </c>
      <c r="M60" s="38"/>
      <c r="N60" s="39"/>
      <c r="O60" s="40"/>
    </row>
    <row r="61" spans="1:15" ht="22.5">
      <c r="A61" s="25" t="s">
        <v>153</v>
      </c>
      <c r="B61" s="26" t="s">
        <v>154</v>
      </c>
      <c r="C61" s="27">
        <v>25</v>
      </c>
      <c r="D61" s="26" t="s">
        <v>155</v>
      </c>
      <c r="E61" s="26" t="s">
        <v>31</v>
      </c>
      <c r="F61" s="26">
        <v>5</v>
      </c>
      <c r="G61" s="26">
        <v>1</v>
      </c>
      <c r="H61" s="26">
        <v>2</v>
      </c>
      <c r="I61" s="26">
        <v>0</v>
      </c>
      <c r="J61" s="26">
        <v>8</v>
      </c>
      <c r="K61" s="26" t="s">
        <v>24</v>
      </c>
      <c r="L61" s="27">
        <v>34012203</v>
      </c>
      <c r="M61" s="38"/>
      <c r="N61" s="39"/>
      <c r="O61" s="40"/>
    </row>
    <row r="62" spans="1:15" ht="22.5">
      <c r="A62" s="25" t="s">
        <v>20</v>
      </c>
      <c r="B62" s="26" t="s">
        <v>156</v>
      </c>
      <c r="C62" s="27">
        <v>30</v>
      </c>
      <c r="D62" s="26" t="s">
        <v>60</v>
      </c>
      <c r="E62" s="26" t="s">
        <v>23</v>
      </c>
      <c r="F62" s="26">
        <v>20</v>
      </c>
      <c r="G62" s="26">
        <v>0</v>
      </c>
      <c r="H62" s="26">
        <v>3</v>
      </c>
      <c r="I62" s="26">
        <v>0</v>
      </c>
      <c r="J62" s="26">
        <v>23</v>
      </c>
      <c r="K62" s="26" t="s">
        <v>24</v>
      </c>
      <c r="L62" s="27">
        <v>34012203</v>
      </c>
      <c r="M62" s="38"/>
      <c r="N62" s="39"/>
      <c r="O62" s="40"/>
    </row>
    <row r="63" spans="1:15" ht="22.5">
      <c r="A63" s="25" t="s">
        <v>157</v>
      </c>
      <c r="B63" s="26" t="s">
        <v>158</v>
      </c>
      <c r="C63" s="27">
        <v>12</v>
      </c>
      <c r="D63" s="26" t="s">
        <v>159</v>
      </c>
      <c r="E63" s="26" t="s">
        <v>31</v>
      </c>
      <c r="F63" s="26">
        <v>20</v>
      </c>
      <c r="G63" s="26">
        <v>2</v>
      </c>
      <c r="H63" s="26">
        <v>0</v>
      </c>
      <c r="I63" s="26">
        <v>1</v>
      </c>
      <c r="J63" s="26">
        <v>23</v>
      </c>
      <c r="K63" s="26" t="s">
        <v>24</v>
      </c>
      <c r="L63" s="27">
        <v>34012203</v>
      </c>
      <c r="M63" s="38"/>
      <c r="N63" s="39"/>
      <c r="O63" s="40"/>
    </row>
    <row r="64" spans="1:15" ht="22.5">
      <c r="A64" s="25" t="s">
        <v>160</v>
      </c>
      <c r="B64" s="26" t="s">
        <v>161</v>
      </c>
      <c r="C64" s="27">
        <v>18</v>
      </c>
      <c r="D64" s="26" t="s">
        <v>162</v>
      </c>
      <c r="E64" s="26" t="s">
        <v>23</v>
      </c>
      <c r="F64" s="26">
        <v>100</v>
      </c>
      <c r="G64" s="26">
        <v>10</v>
      </c>
      <c r="H64" s="26">
        <v>12</v>
      </c>
      <c r="I64" s="26">
        <v>1</v>
      </c>
      <c r="J64" s="26">
        <v>123</v>
      </c>
      <c r="K64" s="26" t="s">
        <v>65</v>
      </c>
      <c r="L64" s="27">
        <v>34012203</v>
      </c>
      <c r="M64" s="38"/>
      <c r="N64" s="39"/>
      <c r="O64" s="40"/>
    </row>
    <row r="65" spans="1:15" ht="22.5">
      <c r="A65" s="25" t="s">
        <v>163</v>
      </c>
      <c r="B65" s="26" t="s">
        <v>164</v>
      </c>
      <c r="C65" s="27">
        <v>11</v>
      </c>
      <c r="D65" s="26" t="s">
        <v>165</v>
      </c>
      <c r="E65" s="26" t="s">
        <v>31</v>
      </c>
      <c r="F65" s="26">
        <v>10</v>
      </c>
      <c r="G65" s="26">
        <v>2</v>
      </c>
      <c r="H65" s="26">
        <v>1</v>
      </c>
      <c r="I65" s="26">
        <v>0</v>
      </c>
      <c r="J65" s="26">
        <v>13</v>
      </c>
      <c r="K65" s="26" t="s">
        <v>24</v>
      </c>
      <c r="L65" s="27">
        <v>34012203</v>
      </c>
      <c r="M65" s="38"/>
      <c r="N65" s="39"/>
      <c r="O65" s="40"/>
    </row>
    <row r="66" spans="1:15" ht="22.5">
      <c r="A66" s="25" t="s">
        <v>166</v>
      </c>
      <c r="B66" s="26" t="s">
        <v>167</v>
      </c>
      <c r="C66" s="27">
        <v>5</v>
      </c>
      <c r="D66" s="26" t="s">
        <v>92</v>
      </c>
      <c r="E66" s="26"/>
      <c r="F66" s="26">
        <v>10</v>
      </c>
      <c r="G66" s="26">
        <v>4</v>
      </c>
      <c r="H66" s="26">
        <v>0</v>
      </c>
      <c r="I66" s="26">
        <v>0</v>
      </c>
      <c r="J66" s="26">
        <v>14</v>
      </c>
      <c r="K66" s="26"/>
      <c r="L66" s="27">
        <v>34012203</v>
      </c>
      <c r="M66" s="38"/>
      <c r="N66" s="39"/>
      <c r="O66" s="40"/>
    </row>
    <row r="67" spans="1:15" ht="22.5">
      <c r="A67" s="25" t="s">
        <v>168</v>
      </c>
      <c r="B67" s="26" t="s">
        <v>169</v>
      </c>
      <c r="C67" s="27">
        <v>16</v>
      </c>
      <c r="D67" s="26" t="s">
        <v>170</v>
      </c>
      <c r="E67" s="26" t="s">
        <v>31</v>
      </c>
      <c r="F67" s="26">
        <v>4</v>
      </c>
      <c r="G67" s="26">
        <v>1</v>
      </c>
      <c r="H67" s="26">
        <v>0</v>
      </c>
      <c r="I67" s="26">
        <v>1</v>
      </c>
      <c r="J67" s="26">
        <v>6</v>
      </c>
      <c r="K67" s="26" t="s">
        <v>24</v>
      </c>
      <c r="L67" s="27">
        <v>34012203</v>
      </c>
      <c r="M67" s="38"/>
      <c r="N67" s="39"/>
      <c r="O67" s="40"/>
    </row>
    <row r="68" spans="1:15" ht="33.75">
      <c r="A68" s="25" t="s">
        <v>171</v>
      </c>
      <c r="B68" s="26" t="s">
        <v>172</v>
      </c>
      <c r="C68" s="27">
        <v>17</v>
      </c>
      <c r="D68" s="26" t="s">
        <v>173</v>
      </c>
      <c r="E68" s="26" t="s">
        <v>23</v>
      </c>
      <c r="F68" s="26">
        <v>150</v>
      </c>
      <c r="G68" s="26">
        <v>10</v>
      </c>
      <c r="H68" s="26">
        <v>15</v>
      </c>
      <c r="I68" s="26">
        <v>1</v>
      </c>
      <c r="J68" s="26">
        <v>176</v>
      </c>
      <c r="K68" s="26" t="s">
        <v>24</v>
      </c>
      <c r="L68" s="27">
        <v>34012203</v>
      </c>
      <c r="M68" s="38"/>
      <c r="N68" s="39"/>
      <c r="O68" s="40"/>
    </row>
    <row r="69" spans="1:15" ht="22.5">
      <c r="A69" s="25" t="s">
        <v>174</v>
      </c>
      <c r="B69" s="26" t="s">
        <v>175</v>
      </c>
      <c r="C69" s="27">
        <v>14</v>
      </c>
      <c r="D69" s="26" t="s">
        <v>176</v>
      </c>
      <c r="E69" s="26" t="s">
        <v>31</v>
      </c>
      <c r="F69" s="26">
        <v>5</v>
      </c>
      <c r="G69" s="26">
        <v>1</v>
      </c>
      <c r="H69" s="26">
        <v>0</v>
      </c>
      <c r="I69" s="26">
        <v>0</v>
      </c>
      <c r="J69" s="26">
        <v>6</v>
      </c>
      <c r="K69" s="26" t="s">
        <v>65</v>
      </c>
      <c r="L69" s="27">
        <v>34012203</v>
      </c>
      <c r="M69" s="38"/>
      <c r="N69" s="39"/>
      <c r="O69" s="40"/>
    </row>
    <row r="70" spans="1:15" ht="22.5">
      <c r="A70" s="25" t="s">
        <v>177</v>
      </c>
      <c r="B70" s="26" t="s">
        <v>178</v>
      </c>
      <c r="C70" s="27">
        <v>7</v>
      </c>
      <c r="D70" s="26" t="s">
        <v>179</v>
      </c>
      <c r="E70" s="26" t="s">
        <v>31</v>
      </c>
      <c r="F70" s="26">
        <v>10</v>
      </c>
      <c r="G70" s="26">
        <v>1</v>
      </c>
      <c r="H70" s="26">
        <v>0</v>
      </c>
      <c r="I70" s="26">
        <v>0</v>
      </c>
      <c r="J70" s="26">
        <v>11</v>
      </c>
      <c r="K70" s="26" t="s">
        <v>24</v>
      </c>
      <c r="L70" s="27">
        <v>34012203</v>
      </c>
      <c r="M70" s="38"/>
      <c r="N70" s="39"/>
      <c r="O70" s="40"/>
    </row>
    <row r="71" spans="1:15" ht="22.5">
      <c r="A71" s="25" t="s">
        <v>180</v>
      </c>
      <c r="B71" s="26" t="s">
        <v>181</v>
      </c>
      <c r="C71" s="27">
        <v>6</v>
      </c>
      <c r="D71" s="26" t="s">
        <v>182</v>
      </c>
      <c r="E71" s="26" t="s">
        <v>31</v>
      </c>
      <c r="F71" s="26">
        <v>10</v>
      </c>
      <c r="G71" s="26">
        <v>2</v>
      </c>
      <c r="H71" s="26">
        <v>0</v>
      </c>
      <c r="I71" s="26">
        <v>1</v>
      </c>
      <c r="J71" s="26">
        <v>13</v>
      </c>
      <c r="K71" s="26" t="s">
        <v>24</v>
      </c>
      <c r="L71" s="27">
        <v>34012203</v>
      </c>
      <c r="M71" s="38"/>
      <c r="N71" s="39"/>
      <c r="O71" s="40"/>
    </row>
    <row r="72" spans="1:15" ht="33.75">
      <c r="A72" s="25" t="s">
        <v>183</v>
      </c>
      <c r="B72" s="26" t="s">
        <v>184</v>
      </c>
      <c r="C72" s="27">
        <v>8</v>
      </c>
      <c r="D72" s="26" t="s">
        <v>82</v>
      </c>
      <c r="E72" s="26"/>
      <c r="F72" s="26">
        <v>10</v>
      </c>
      <c r="G72" s="26">
        <v>6</v>
      </c>
      <c r="H72" s="26">
        <v>0</v>
      </c>
      <c r="I72" s="26">
        <v>0</v>
      </c>
      <c r="J72" s="26">
        <v>16</v>
      </c>
      <c r="K72" s="26"/>
      <c r="L72" s="27">
        <v>34012203</v>
      </c>
      <c r="M72" s="38"/>
      <c r="N72" s="39"/>
      <c r="O72" s="40"/>
    </row>
    <row r="73" spans="1:15" ht="22.5">
      <c r="A73" s="25" t="s">
        <v>185</v>
      </c>
      <c r="B73" s="26" t="s">
        <v>186</v>
      </c>
      <c r="C73" s="27">
        <v>5</v>
      </c>
      <c r="D73" s="26" t="s">
        <v>187</v>
      </c>
      <c r="E73" s="26" t="s">
        <v>31</v>
      </c>
      <c r="F73" s="26">
        <v>10</v>
      </c>
      <c r="G73" s="26">
        <v>1</v>
      </c>
      <c r="H73" s="26">
        <v>0</v>
      </c>
      <c r="I73" s="26">
        <v>0</v>
      </c>
      <c r="J73" s="26">
        <v>11</v>
      </c>
      <c r="K73" s="26" t="s">
        <v>24</v>
      </c>
      <c r="L73" s="27">
        <v>34012203</v>
      </c>
      <c r="M73" s="38"/>
      <c r="N73" s="39"/>
      <c r="O73" s="40"/>
    </row>
    <row r="74" spans="1:15" ht="33.75">
      <c r="A74" s="25" t="s">
        <v>188</v>
      </c>
      <c r="B74" s="26" t="s">
        <v>189</v>
      </c>
      <c r="C74" s="27">
        <v>20</v>
      </c>
      <c r="D74" s="26" t="s">
        <v>190</v>
      </c>
      <c r="E74" s="26" t="s">
        <v>23</v>
      </c>
      <c r="F74" s="26">
        <v>150</v>
      </c>
      <c r="G74" s="26">
        <v>10</v>
      </c>
      <c r="H74" s="26">
        <v>15</v>
      </c>
      <c r="I74" s="26">
        <v>1</v>
      </c>
      <c r="J74" s="26">
        <v>176</v>
      </c>
      <c r="K74" s="26" t="s">
        <v>24</v>
      </c>
      <c r="L74" s="27">
        <v>34012203</v>
      </c>
      <c r="M74" s="38"/>
      <c r="N74" s="39"/>
      <c r="O74" s="40"/>
    </row>
    <row r="75" spans="1:15" ht="22.5">
      <c r="A75" s="25" t="s">
        <v>191</v>
      </c>
      <c r="B75" s="26" t="s">
        <v>192</v>
      </c>
      <c r="C75" s="27">
        <v>12</v>
      </c>
      <c r="D75" s="26" t="s">
        <v>193</v>
      </c>
      <c r="E75" s="26" t="s">
        <v>31</v>
      </c>
      <c r="F75" s="26">
        <v>10</v>
      </c>
      <c r="G75" s="26">
        <v>5</v>
      </c>
      <c r="H75" s="26">
        <v>1</v>
      </c>
      <c r="I75" s="26">
        <v>1</v>
      </c>
      <c r="J75" s="26">
        <v>17</v>
      </c>
      <c r="K75" s="26" t="s">
        <v>65</v>
      </c>
      <c r="L75" s="27">
        <v>34012203</v>
      </c>
      <c r="M75" s="38"/>
      <c r="N75" s="39"/>
      <c r="O75" s="40"/>
    </row>
    <row r="76" spans="1:15" ht="22.5">
      <c r="A76" s="25" t="s">
        <v>20</v>
      </c>
      <c r="B76" s="26" t="s">
        <v>194</v>
      </c>
      <c r="C76" s="27">
        <v>7</v>
      </c>
      <c r="D76" s="26" t="s">
        <v>22</v>
      </c>
      <c r="E76" s="26" t="s">
        <v>23</v>
      </c>
      <c r="F76" s="26">
        <v>20</v>
      </c>
      <c r="G76" s="26">
        <v>0</v>
      </c>
      <c r="H76" s="26">
        <v>3</v>
      </c>
      <c r="I76" s="26">
        <v>0</v>
      </c>
      <c r="J76" s="26">
        <v>23</v>
      </c>
      <c r="K76" s="26" t="s">
        <v>24</v>
      </c>
      <c r="L76" s="27">
        <v>34012203</v>
      </c>
      <c r="M76" s="38"/>
      <c r="N76" s="39"/>
      <c r="O76" s="40"/>
    </row>
    <row r="77" spans="1:15" ht="33.75">
      <c r="A77" s="25" t="s">
        <v>195</v>
      </c>
      <c r="B77" s="26" t="s">
        <v>196</v>
      </c>
      <c r="C77" s="27">
        <v>18</v>
      </c>
      <c r="D77" s="26" t="s">
        <v>103</v>
      </c>
      <c r="E77" s="26" t="s">
        <v>23</v>
      </c>
      <c r="F77" s="26">
        <v>100</v>
      </c>
      <c r="G77" s="26">
        <v>5</v>
      </c>
      <c r="H77" s="26">
        <v>15</v>
      </c>
      <c r="I77" s="26">
        <v>1</v>
      </c>
      <c r="J77" s="26">
        <v>121</v>
      </c>
      <c r="K77" s="26" t="s">
        <v>24</v>
      </c>
      <c r="L77" s="27">
        <v>34012203</v>
      </c>
      <c r="M77" s="38"/>
      <c r="N77" s="39"/>
      <c r="O77" s="40"/>
    </row>
    <row r="78" spans="1:15" ht="22.5">
      <c r="A78" s="25" t="s">
        <v>197</v>
      </c>
      <c r="B78" s="26" t="s">
        <v>198</v>
      </c>
      <c r="C78" s="27">
        <v>4</v>
      </c>
      <c r="D78" s="26" t="s">
        <v>199</v>
      </c>
      <c r="E78" s="26" t="s">
        <v>31</v>
      </c>
      <c r="F78" s="26">
        <v>5</v>
      </c>
      <c r="G78" s="26">
        <v>1</v>
      </c>
      <c r="H78" s="26">
        <v>0</v>
      </c>
      <c r="I78" s="26">
        <v>0</v>
      </c>
      <c r="J78" s="26">
        <v>6</v>
      </c>
      <c r="K78" s="26" t="s">
        <v>24</v>
      </c>
      <c r="L78" s="27">
        <v>34012203</v>
      </c>
      <c r="M78" s="38"/>
      <c r="N78" s="39"/>
      <c r="O78" s="40"/>
    </row>
    <row r="79" spans="1:15" ht="22.5">
      <c r="A79" s="25" t="s">
        <v>200</v>
      </c>
      <c r="B79" s="26" t="s">
        <v>201</v>
      </c>
      <c r="C79" s="27">
        <v>13</v>
      </c>
      <c r="D79" s="26" t="s">
        <v>62</v>
      </c>
      <c r="E79" s="26" t="s">
        <v>23</v>
      </c>
      <c r="F79" s="26">
        <v>12</v>
      </c>
      <c r="G79" s="26">
        <v>2</v>
      </c>
      <c r="H79" s="26">
        <v>10</v>
      </c>
      <c r="I79" s="26">
        <v>1</v>
      </c>
      <c r="J79" s="26">
        <v>25</v>
      </c>
      <c r="K79" s="26" t="s">
        <v>24</v>
      </c>
      <c r="L79" s="27">
        <v>34012203</v>
      </c>
      <c r="M79" s="38"/>
      <c r="N79" s="39"/>
      <c r="O79" s="40"/>
    </row>
    <row r="80" spans="1:15" ht="22.5">
      <c r="A80" s="25" t="s">
        <v>20</v>
      </c>
      <c r="B80" s="26" t="s">
        <v>202</v>
      </c>
      <c r="C80" s="27">
        <v>6</v>
      </c>
      <c r="D80" s="26" t="s">
        <v>203</v>
      </c>
      <c r="E80" s="26" t="s">
        <v>23</v>
      </c>
      <c r="F80" s="26">
        <v>50</v>
      </c>
      <c r="G80" s="26">
        <v>0</v>
      </c>
      <c r="H80" s="26">
        <v>10</v>
      </c>
      <c r="I80" s="26">
        <v>0</v>
      </c>
      <c r="J80" s="26">
        <v>60</v>
      </c>
      <c r="K80" s="26" t="s">
        <v>24</v>
      </c>
      <c r="L80" s="27">
        <v>34012203</v>
      </c>
      <c r="M80" s="38"/>
      <c r="N80" s="39"/>
      <c r="O80" s="40"/>
    </row>
    <row r="81" spans="1:15" ht="22.5">
      <c r="A81" s="25" t="s">
        <v>204</v>
      </c>
      <c r="B81" s="26" t="s">
        <v>205</v>
      </c>
      <c r="C81" s="27">
        <v>11</v>
      </c>
      <c r="D81" s="26" t="s">
        <v>173</v>
      </c>
      <c r="E81" s="26" t="s">
        <v>23</v>
      </c>
      <c r="F81" s="26">
        <v>12</v>
      </c>
      <c r="G81" s="26">
        <v>2</v>
      </c>
      <c r="H81" s="26">
        <v>10</v>
      </c>
      <c r="I81" s="26">
        <v>1</v>
      </c>
      <c r="J81" s="26">
        <v>25</v>
      </c>
      <c r="K81" s="26" t="s">
        <v>24</v>
      </c>
      <c r="L81" s="27">
        <v>34012203</v>
      </c>
      <c r="M81" s="38"/>
      <c r="N81" s="39"/>
      <c r="O81" s="40"/>
    </row>
    <row r="82" spans="1:15" ht="22.5">
      <c r="A82" s="25" t="s">
        <v>206</v>
      </c>
      <c r="B82" s="26" t="s">
        <v>207</v>
      </c>
      <c r="C82" s="27">
        <v>5</v>
      </c>
      <c r="D82" s="26" t="s">
        <v>208</v>
      </c>
      <c r="E82" s="26" t="s">
        <v>31</v>
      </c>
      <c r="F82" s="26">
        <v>10</v>
      </c>
      <c r="G82" s="26">
        <v>2</v>
      </c>
      <c r="H82" s="26">
        <v>0</v>
      </c>
      <c r="I82" s="26">
        <v>0</v>
      </c>
      <c r="J82" s="26">
        <v>12</v>
      </c>
      <c r="K82" s="26" t="s">
        <v>24</v>
      </c>
      <c r="L82" s="27">
        <v>34012203</v>
      </c>
      <c r="M82" s="38"/>
      <c r="N82" s="39"/>
      <c r="O82" s="40"/>
    </row>
    <row r="83" spans="1:15" s="5" customFormat="1" ht="12.75">
      <c r="A83" s="41" t="s">
        <v>19</v>
      </c>
      <c r="B83" s="42"/>
      <c r="C83" s="43"/>
      <c r="D83" s="42" t="s">
        <v>209</v>
      </c>
      <c r="E83" s="42"/>
      <c r="F83" s="42"/>
      <c r="G83" s="42"/>
      <c r="H83" s="42"/>
      <c r="I83" s="42"/>
      <c r="J83" s="42"/>
      <c r="K83" s="42"/>
      <c r="L83" s="43"/>
      <c r="M83" s="44"/>
      <c r="N83" s="45" t="s">
        <v>210</v>
      </c>
      <c r="O83" s="46">
        <f>SUM(O7:O82)</f>
        <v>0</v>
      </c>
    </row>
  </sheetData>
  <sheetProtection/>
  <mergeCells count="12">
    <mergeCell ref="A1:O1"/>
    <mergeCell ref="A2:O2"/>
    <mergeCell ref="F3:J3"/>
    <mergeCell ref="D4:E4"/>
    <mergeCell ref="A3:A4"/>
    <mergeCell ref="B3:B4"/>
    <mergeCell ref="C3:C4"/>
    <mergeCell ref="K3:K4"/>
    <mergeCell ref="L3:L4"/>
    <mergeCell ref="M3:M4"/>
    <mergeCell ref="N3:N4"/>
    <mergeCell ref="O3:O4"/>
  </mergeCells>
  <printOptions horizontalCentered="1"/>
  <pageMargins left="0.44" right="0.24" top="0.2" bottom="0.35" header="0.21" footer="0.19"/>
  <pageSetup horizontalDpi="600" verticalDpi="6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Oleg</cp:lastModifiedBy>
  <cp:lastPrinted>2013-09-10T11:46:39Z</cp:lastPrinted>
  <dcterms:created xsi:type="dcterms:W3CDTF">2000-08-07T12:10:53Z</dcterms:created>
  <dcterms:modified xsi:type="dcterms:W3CDTF">2017-07-21T11:13:51Z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1049-10.1.0.5671</vt:lpwstr>
  </property>
</Properties>
</file>